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28665" windowHeight="12285"/>
  </bookViews>
  <sheets>
    <sheet name="CBL" sheetId="5" r:id="rId1"/>
    <sheet name="SEVİYE TESPİT" sheetId="1" r:id="rId2"/>
    <sheet name="NORMAL SEZON" sheetId="4" r:id="rId3"/>
  </sheets>
  <definedNames>
    <definedName name="_xlnm._FilterDatabase" localSheetId="0" hidden="1">CBL!$A$2:$L$7</definedName>
    <definedName name="_xlnm.Print_Area" localSheetId="2">'NORMAL SEZON'!$A$1:$N$36</definedName>
    <definedName name="_xlnm.Print_Area" localSheetId="1">'SEVİYE TESPİT'!$A$1:$P$35</definedName>
  </definedNames>
  <calcPr calcId="162913"/>
</workbook>
</file>

<file path=xl/calcChain.xml><?xml version="1.0" encoding="utf-8"?>
<calcChain xmlns="http://schemas.openxmlformats.org/spreadsheetml/2006/main">
  <c r="O17" i="1" l="1"/>
  <c r="O18" i="1"/>
  <c r="O20" i="1"/>
  <c r="O19" i="1"/>
  <c r="N17" i="1"/>
  <c r="N18" i="1"/>
  <c r="N20" i="1"/>
  <c r="N19" i="1"/>
  <c r="O11" i="1"/>
  <c r="O10" i="1"/>
  <c r="O6" i="1"/>
  <c r="O5" i="1"/>
  <c r="N11" i="1"/>
  <c r="N10" i="1"/>
  <c r="N6" i="1"/>
  <c r="N5" i="1"/>
  <c r="J30" i="1"/>
  <c r="J29" i="1"/>
  <c r="J32" i="1"/>
  <c r="J31" i="1"/>
  <c r="I30" i="1"/>
  <c r="I29" i="1"/>
  <c r="I32" i="1"/>
  <c r="I31" i="1"/>
  <c r="J24" i="1"/>
  <c r="J23" i="1"/>
  <c r="I24" i="1"/>
  <c r="I23" i="1"/>
  <c r="J22" i="1"/>
  <c r="J21" i="1"/>
  <c r="I22" i="1"/>
  <c r="I21" i="1"/>
  <c r="J18" i="1"/>
  <c r="J17" i="1"/>
  <c r="J16" i="1"/>
  <c r="J15" i="1"/>
  <c r="I18" i="1"/>
  <c r="I17" i="1"/>
  <c r="I16" i="1"/>
  <c r="I15" i="1"/>
  <c r="O8" i="1"/>
  <c r="O7" i="1"/>
  <c r="J34" i="1"/>
  <c r="J33" i="1"/>
  <c r="J26" i="1"/>
  <c r="J25" i="1"/>
  <c r="N8" i="1"/>
  <c r="N7" i="1"/>
  <c r="I34" i="1"/>
  <c r="I33" i="1"/>
  <c r="I26" i="1"/>
  <c r="I25" i="1"/>
  <c r="J14" i="1"/>
  <c r="J13" i="1"/>
  <c r="O15" i="1"/>
  <c r="O14" i="1"/>
  <c r="O16" i="1"/>
  <c r="O9" i="1"/>
  <c r="I14" i="1"/>
  <c r="I13" i="1"/>
  <c r="N15" i="1"/>
  <c r="N14" i="1"/>
  <c r="N16" i="1"/>
  <c r="N9" i="1"/>
  <c r="J10" i="1"/>
  <c r="J9" i="1"/>
  <c r="J8" i="1"/>
  <c r="J7" i="1"/>
  <c r="J6" i="1"/>
  <c r="J5" i="1"/>
  <c r="I9" i="1"/>
  <c r="I10" i="1"/>
  <c r="I8" i="1"/>
  <c r="I7" i="1"/>
  <c r="I6" i="1"/>
  <c r="I5" i="1"/>
  <c r="H35" i="4" l="1"/>
  <c r="G35" i="4"/>
  <c r="N34" i="4"/>
  <c r="M34" i="4"/>
  <c r="H34" i="4"/>
  <c r="G34" i="4"/>
  <c r="N33" i="4"/>
  <c r="M33" i="4"/>
  <c r="H33" i="4"/>
  <c r="G33" i="4"/>
  <c r="N32" i="4"/>
  <c r="M32" i="4"/>
  <c r="H32" i="4"/>
  <c r="G32" i="4"/>
  <c r="N31" i="4"/>
  <c r="M31" i="4"/>
  <c r="H31" i="4"/>
  <c r="G31" i="4"/>
  <c r="N30" i="4"/>
  <c r="M30" i="4"/>
  <c r="H30" i="4"/>
  <c r="G30" i="4"/>
  <c r="N29" i="4"/>
  <c r="M29" i="4"/>
  <c r="H27" i="4"/>
  <c r="G27" i="4"/>
  <c r="N26" i="4"/>
  <c r="M26" i="4"/>
  <c r="H26" i="4"/>
  <c r="G26" i="4"/>
  <c r="N25" i="4"/>
  <c r="M25" i="4"/>
  <c r="H25" i="4"/>
  <c r="G25" i="4"/>
  <c r="N24" i="4"/>
  <c r="M24" i="4"/>
  <c r="H24" i="4"/>
  <c r="G24" i="4"/>
  <c r="H23" i="4"/>
  <c r="G23" i="4"/>
  <c r="H22" i="4"/>
  <c r="G22" i="4"/>
  <c r="N21" i="4"/>
  <c r="M21" i="4"/>
  <c r="N20" i="4"/>
  <c r="M20" i="4"/>
  <c r="N19" i="4"/>
  <c r="M19" i="4"/>
  <c r="H19" i="4"/>
  <c r="G19" i="4"/>
  <c r="N18" i="4"/>
  <c r="M18" i="4"/>
  <c r="H18" i="4"/>
  <c r="G18" i="4"/>
  <c r="N17" i="4"/>
  <c r="M17" i="4"/>
  <c r="H17" i="4"/>
  <c r="G17" i="4"/>
  <c r="N16" i="4"/>
  <c r="M16" i="4"/>
  <c r="H16" i="4"/>
  <c r="G16" i="4"/>
  <c r="H15" i="4"/>
  <c r="G15" i="4"/>
  <c r="H14" i="4"/>
  <c r="G14" i="4"/>
  <c r="N13" i="4"/>
  <c r="M13" i="4"/>
  <c r="N12" i="4"/>
  <c r="M12" i="4"/>
  <c r="N11" i="4"/>
  <c r="M11" i="4"/>
  <c r="H11" i="4"/>
  <c r="G11" i="4"/>
  <c r="N10" i="4"/>
  <c r="M10" i="4"/>
  <c r="H10" i="4"/>
  <c r="G10" i="4"/>
  <c r="N9" i="4"/>
  <c r="M9" i="4"/>
  <c r="H9" i="4"/>
  <c r="G9" i="4"/>
  <c r="N8" i="4"/>
  <c r="M8" i="4"/>
  <c r="H8" i="4"/>
  <c r="G8" i="4"/>
  <c r="H7" i="4"/>
  <c r="G7" i="4"/>
  <c r="H6" i="4"/>
  <c r="G6" i="4"/>
</calcChain>
</file>

<file path=xl/comments1.xml><?xml version="1.0" encoding="utf-8"?>
<comments xmlns="http://schemas.openxmlformats.org/spreadsheetml/2006/main">
  <authors>
    <author>Yazar</author>
  </authors>
  <commentLis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KAAN ÖZKAN YERİNE GÖREV ALMIŞTIR.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KAYINBABASI VEFAT EDEN FUNDA KONCA YERİNE ÇIKMIŞTIR.</t>
        </r>
      </text>
    </comment>
  </commentList>
</comments>
</file>

<file path=xl/sharedStrings.xml><?xml version="1.0" encoding="utf-8"?>
<sst xmlns="http://schemas.openxmlformats.org/spreadsheetml/2006/main" count="1358" uniqueCount="249">
  <si>
    <t>D2</t>
  </si>
  <si>
    <t>D3</t>
  </si>
  <si>
    <t>D4</t>
  </si>
  <si>
    <t>1.maç</t>
  </si>
  <si>
    <t>2.maç</t>
  </si>
  <si>
    <t>3.maç</t>
  </si>
  <si>
    <t>4.maç</t>
  </si>
  <si>
    <t>5.maç</t>
  </si>
  <si>
    <t>6.maç</t>
  </si>
  <si>
    <t>A Grubu</t>
  </si>
  <si>
    <t>B Grubu</t>
  </si>
  <si>
    <t>C Grubu</t>
  </si>
  <si>
    <t>D1</t>
  </si>
  <si>
    <t>D5</t>
  </si>
  <si>
    <t>D6</t>
  </si>
  <si>
    <t>11:00-12:30</t>
  </si>
  <si>
    <t>12.30-14:00</t>
  </si>
  <si>
    <t>14:00-15:30</t>
  </si>
  <si>
    <t>16:00-17:30</t>
  </si>
  <si>
    <t>17:30-19.00</t>
  </si>
  <si>
    <t>19:00-20:30</t>
  </si>
  <si>
    <t>3 Şubat Pazar</t>
  </si>
  <si>
    <t>10 Şubat Pazar</t>
  </si>
  <si>
    <t>17 Şubat Pazar</t>
  </si>
  <si>
    <t>24 Şubat Pazar</t>
  </si>
  <si>
    <t>10 Mart Pazar</t>
  </si>
  <si>
    <t>17 Mart Pazar</t>
  </si>
  <si>
    <t>CBL ANKARA 2018/2019  PLAYOFF MAÇLARI</t>
  </si>
  <si>
    <t>21 NİSAN FİNAL MAÇLARI ARASI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</si>
  <si>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</si>
  <si>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</si>
  <si>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</si>
  <si>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</si>
  <si>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</si>
  <si>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</si>
  <si>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</si>
  <si>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</si>
  <si>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</si>
  <si>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</si>
  <si>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</si>
  <si>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SERİ A</t>
  </si>
  <si>
    <t>SERİ B - 1</t>
  </si>
  <si>
    <t>SERİ B - 2</t>
  </si>
  <si>
    <t>31 Mart Pazar  ÇEYREK FİNALLER SERİ A</t>
  </si>
  <si>
    <t>7 Nisan Pazar  ÇEYREK FİNALLER SERİ B</t>
  </si>
  <si>
    <t>14 Nisan Pazar  YARI FİNALSERİ A - SERİ B</t>
  </si>
  <si>
    <t>28 Nisan Pazar   FİNALLER</t>
  </si>
  <si>
    <t>,</t>
  </si>
  <si>
    <t>F6</t>
  </si>
  <si>
    <t>24 Mart Cumartesi</t>
  </si>
  <si>
    <t>2 MART Cumartesi ALL-STAR ANKARA-İSTANBUL</t>
  </si>
  <si>
    <t>25 Mart Pazar</t>
  </si>
  <si>
    <t>ASELSAN</t>
  </si>
  <si>
    <t>TCMB</t>
  </si>
  <si>
    <t>TÜRK TELEKOM</t>
  </si>
  <si>
    <t>ADO</t>
  </si>
  <si>
    <t>BİLKENT HOLDİNG</t>
  </si>
  <si>
    <t>ROKETSAN</t>
  </si>
  <si>
    <t>DENİZBANK</t>
  </si>
  <si>
    <t>ENERJİSA</t>
  </si>
  <si>
    <t>EPDK</t>
  </si>
  <si>
    <t>ETİ MADEN</t>
  </si>
  <si>
    <t>HAVELSAN</t>
  </si>
  <si>
    <t>LİMAK HOLDİNG</t>
  </si>
  <si>
    <t>MAN</t>
  </si>
  <si>
    <t>STM</t>
  </si>
  <si>
    <t>TCDD</t>
  </si>
  <si>
    <t>SSB</t>
  </si>
  <si>
    <t>7.maç</t>
  </si>
  <si>
    <t>D Grubu</t>
  </si>
  <si>
    <t>E Grubu</t>
  </si>
  <si>
    <t>24 Kasım Pazar</t>
  </si>
  <si>
    <t>1 Aralık Pazar</t>
  </si>
  <si>
    <t>8 Aralık Pazar</t>
  </si>
  <si>
    <t>15 Aralık Pazar</t>
  </si>
  <si>
    <t>29 Aralık Pazar</t>
  </si>
  <si>
    <t>22 Aralık Pazar</t>
  </si>
  <si>
    <t>1. TORBA</t>
  </si>
  <si>
    <t>2. TORBA</t>
  </si>
  <si>
    <t>3. TORBA</t>
  </si>
  <si>
    <t>4. TORBA</t>
  </si>
  <si>
    <t>TUSAŞ</t>
  </si>
  <si>
    <t>HAZİNE VE MALİYE B.</t>
  </si>
  <si>
    <t>TÜRKİYE PETROLLERİ</t>
  </si>
  <si>
    <t>VAKIFBANK</t>
  </si>
  <si>
    <t>HACETTEPE ÜNİ.</t>
  </si>
  <si>
    <t>10:00-11:30</t>
  </si>
  <si>
    <t>11.30-13:00</t>
  </si>
  <si>
    <t>13:00-14:30</t>
  </si>
  <si>
    <t>15:00-16:30</t>
  </si>
  <si>
    <t>16:30-18.00</t>
  </si>
  <si>
    <t>18:00-19:30</t>
  </si>
  <si>
    <t>19:30-21:00</t>
  </si>
  <si>
    <t>D7</t>
  </si>
  <si>
    <t>D8</t>
  </si>
  <si>
    <t>E7</t>
  </si>
  <si>
    <t>F7</t>
  </si>
  <si>
    <t>TCSBB</t>
  </si>
  <si>
    <t xml:space="preserve">                     CBL ANKARA 2019/2020  1.ETAP SEVİYE BELİRLEME MAÇLARI</t>
  </si>
  <si>
    <t xml:space="preserve">                     CBL ANKARA 2019/2020  NORMAL SEZON  MAÇLARI</t>
  </si>
  <si>
    <t>TARİH</t>
  </si>
  <si>
    <t>SAAT</t>
  </si>
  <si>
    <t xml:space="preserve"> A TAKIMI</t>
  </si>
  <si>
    <t>B TAKIMI</t>
  </si>
  <si>
    <t>BAŞ HAKEM</t>
  </si>
  <si>
    <t>1.YARDIMCI HAKEM</t>
  </si>
  <si>
    <t>SAYI GÖREVLİSİ</t>
  </si>
  <si>
    <t>SÜRE GÖREVLİSİ</t>
  </si>
  <si>
    <t xml:space="preserve"> ŞUT SAATİ GÖREVLİSİ</t>
  </si>
  <si>
    <t>16.00</t>
  </si>
  <si>
    <t>XXXXXXXXXXX</t>
  </si>
  <si>
    <t xml:space="preserve"> GÖZLEMCİ</t>
  </si>
  <si>
    <t>MAÇ NO</t>
  </si>
  <si>
    <t>SALON</t>
  </si>
  <si>
    <t>T.C.HAZİNE ve MALİYE</t>
  </si>
  <si>
    <t>METEKSAN SAVUNMA</t>
  </si>
  <si>
    <t>TED Üniversitesi Prof Dr. Rüştü Yüce SS</t>
  </si>
  <si>
    <t>MURAT ARIKANLI</t>
  </si>
  <si>
    <t>DERYA ÇELİK</t>
  </si>
  <si>
    <t>ERHAN ERDOĞAN</t>
  </si>
  <si>
    <t>ALMİNA KOCABAŞ</t>
  </si>
  <si>
    <t>ALİ KÜÇÜKERDEM</t>
  </si>
  <si>
    <t>ŞÜKRAN NUR TOPÇU</t>
  </si>
  <si>
    <t>SİMAY ÇAKMAK</t>
  </si>
  <si>
    <t>CBL Ankara Kurumlararası Basketbol Ligi 2022-2023 Sezonu</t>
  </si>
  <si>
    <t>YAVUZHAN KÜRŞAT AYDIN</t>
  </si>
  <si>
    <t>ONUR UĞUR ÇİÇEKDENK</t>
  </si>
  <si>
    <t>UMUT AYBULUT</t>
  </si>
  <si>
    <t>FUNDA KONCA</t>
  </si>
  <si>
    <t>SEÇİL ÇAPKINOĞLU</t>
  </si>
  <si>
    <t>ESİN KALELİ</t>
  </si>
  <si>
    <t>ANIL ENDER DURGUN</t>
  </si>
  <si>
    <t>17.30</t>
  </si>
  <si>
    <t>19.00</t>
  </si>
  <si>
    <t>MKE</t>
  </si>
  <si>
    <t>ARTUN BAYRAKTAR</t>
  </si>
  <si>
    <t>ATACAN ERCAN</t>
  </si>
  <si>
    <t>ÇAĞATAY TAŞKIN</t>
  </si>
  <si>
    <t>HÜSEYİN MERİÇ ÇAKIR</t>
  </si>
  <si>
    <t>UFUK TUNCER</t>
  </si>
  <si>
    <t>MEHMET SEMİH GEZER</t>
  </si>
  <si>
    <t>MUHAMMED ARİF SAYAN</t>
  </si>
  <si>
    <t>İZZET ATALAY TAŞKIN</t>
  </si>
  <si>
    <t>TAHİR EROĞLU</t>
  </si>
  <si>
    <t>ALPER KESEN</t>
  </si>
  <si>
    <t>SÜMEYYE SENEKLİOĞLU</t>
  </si>
  <si>
    <t>AKIN AYTEKİN</t>
  </si>
  <si>
    <t>FATİH DEMİRCİ</t>
  </si>
  <si>
    <t>MİNE MİHRİCAN DURAK</t>
  </si>
  <si>
    <t>VEYSEL SİNAN TUNCER</t>
  </si>
  <si>
    <t>NİHAN ÜNSAL</t>
  </si>
  <si>
    <t>YUNUS KAHRAMAN</t>
  </si>
  <si>
    <t>GÖZDE ÖZBEK</t>
  </si>
  <si>
    <t>UĞUR ÖZEN</t>
  </si>
  <si>
    <t>ULAŞ ARSLAN</t>
  </si>
  <si>
    <t>AHMET KAYA</t>
  </si>
  <si>
    <t>BERKAY ERTUĞ</t>
  </si>
  <si>
    <t>KEMAL KÖKSAL</t>
  </si>
  <si>
    <t>AHMET ERTUĞRUL AŞKIN</t>
  </si>
  <si>
    <t>BATUHAN ARSLAN</t>
  </si>
  <si>
    <t>EDA ÖNDER</t>
  </si>
  <si>
    <t>TÜRK TRAKTÖR</t>
  </si>
  <si>
    <t>GAZİ ÜNİ. HASTANESİ</t>
  </si>
  <si>
    <t>İLBANK</t>
  </si>
  <si>
    <t>YİĞİT AKÜ</t>
  </si>
  <si>
    <t>T.C ULAŞ. VE ALTYAPI BAK.</t>
  </si>
  <si>
    <t>ODTÜ TEKNOKENT</t>
  </si>
  <si>
    <t>FATİH KURT</t>
  </si>
  <si>
    <t>BATUHAN BARUT</t>
  </si>
  <si>
    <t>BURCU NUR KIVRAK</t>
  </si>
  <si>
    <t>ALİ MURAT SUNGUR</t>
  </si>
  <si>
    <t>SİNA KÜÇÜKDİLEK</t>
  </si>
  <si>
    <t>AYSU İNALTUN</t>
  </si>
  <si>
    <t>SİBEL FAZLIOĞLU</t>
  </si>
  <si>
    <t>HASAN BAŞKURT</t>
  </si>
  <si>
    <t>ATAKAN EFE DEVECİ</t>
  </si>
  <si>
    <t>MERT YILMAZ</t>
  </si>
  <si>
    <t>KAAN ÖZKAN</t>
  </si>
  <si>
    <t>SÜLEYMAN TEPE</t>
  </si>
  <si>
    <t>YUNUS EMRE YILDIZ</t>
  </si>
  <si>
    <t>MERT CAN AYBAŞ</t>
  </si>
  <si>
    <t xml:space="preserve">SEMİH SIRAY </t>
  </si>
  <si>
    <t>ALİ AKIN</t>
  </si>
  <si>
    <t>MURAT BEŞLİ</t>
  </si>
  <si>
    <t>SEMİH BOSTANCI</t>
  </si>
  <si>
    <t>ASLI DİNÇEL</t>
  </si>
  <si>
    <t>EREN UYGUN</t>
  </si>
  <si>
    <t>FATİH ŞEN</t>
  </si>
  <si>
    <t>HÜSEYİN ÖKMEN</t>
  </si>
  <si>
    <t>FİLİZ UYGUN</t>
  </si>
  <si>
    <t>DAVUD KAAN ARZU</t>
  </si>
  <si>
    <t>UMUT REYHAN</t>
  </si>
  <si>
    <t>ANIL YEŞİLDAĞ</t>
  </si>
  <si>
    <t>BEYZA MERYEM BOLAT</t>
  </si>
  <si>
    <t>MUSTAFA KAYA</t>
  </si>
  <si>
    <t>FİKRET MERCAN</t>
  </si>
  <si>
    <t>SEDA KIDIK</t>
  </si>
  <si>
    <t>MİNE KARAMAN</t>
  </si>
  <si>
    <t>MÜSLİM AKİL AVCİ</t>
  </si>
  <si>
    <t>MEHMET AKİF CUMHURLU</t>
  </si>
  <si>
    <t>SAMET CAN ALICI</t>
  </si>
  <si>
    <t>ALPER SAMED TOPÇU</t>
  </si>
  <si>
    <t>YARKIN KESKİN</t>
  </si>
  <si>
    <t>SUDE NUR TURAN</t>
  </si>
  <si>
    <t>SİMGE ÇAKICI</t>
  </si>
  <si>
    <t>FATMA ÇELİK</t>
  </si>
  <si>
    <t>SELDA UZUN</t>
  </si>
  <si>
    <t>EMRULLAH ŞİMŞEK</t>
  </si>
  <si>
    <t>PELİN KUZU</t>
  </si>
  <si>
    <t>EROL TUNCEL</t>
  </si>
  <si>
    <t>EZGİ KILIÇ</t>
  </si>
  <si>
    <t>SİNEM GÜL GÜNDEZ</t>
  </si>
  <si>
    <t>AHMET BUĞRAHAN TÜRKER</t>
  </si>
  <si>
    <t>FİKRET CAN AYDIN</t>
  </si>
  <si>
    <t>BİLAL UZGÖREN</t>
  </si>
  <si>
    <t>YASEMİN YILDIRIM</t>
  </si>
  <si>
    <t>SERCAN YILDIRIM</t>
  </si>
  <si>
    <t>YENER SALMAN</t>
  </si>
  <si>
    <t>VOLKAN DARCAN</t>
  </si>
  <si>
    <t>BURAKCAN ATILGAN</t>
  </si>
  <si>
    <t>YUNUS EMRE YÖRÜK</t>
  </si>
  <si>
    <t>NAZAN ŞİMŞEK</t>
  </si>
  <si>
    <t>HASAN HÜSEYİN GÜRSES</t>
  </si>
  <si>
    <t>ATACAN ERCAN           YAVUZHAN KÜRŞAT AYDIN</t>
  </si>
  <si>
    <t>ÇAĞATAY TAŞKIN             ANIL YEŞİLDAĞ</t>
  </si>
  <si>
    <t>MELİKE DENİZ BAYRAM</t>
  </si>
  <si>
    <t>ARTUN BAYRAKTAR           ALİ KÜÇÜKERDEM</t>
  </si>
  <si>
    <t>EBRU ARZU</t>
  </si>
  <si>
    <t>BATUHAN BARUT                   UMUT REYHAN</t>
  </si>
  <si>
    <t>HALİT SAFA ÇAKIR</t>
  </si>
  <si>
    <t>AHMET KAYA                        ALİ AKIN</t>
  </si>
  <si>
    <t>HALİT SAFA ÇAKIR         DAVUD KAAN ARZU</t>
  </si>
  <si>
    <t>MERT CAN AYBAŞ          MUHAMMED ARİF SAYAN</t>
  </si>
  <si>
    <t>TAHİR EROĞLU             AHMET ERTUĞRUL AŞKIN</t>
  </si>
  <si>
    <t>UFUK TUNCER             MEHMET SEMİH GEZER</t>
  </si>
  <si>
    <t>HALİT SAFA ÇAKIR         ATACAN ERCAN</t>
  </si>
  <si>
    <t>TUNCER ULUŞEKER</t>
  </si>
  <si>
    <t>SÜLEYMAN TEPE              BURAKCAN ATILGAN</t>
  </si>
  <si>
    <t>HALİT SAFA ÇAKIR              SEMİH SIRAY</t>
  </si>
  <si>
    <t>FATİH KURT                MUHAMMED ARİF SAYAN</t>
  </si>
  <si>
    <t>ALMİNA KOCABAŞ        YAVUZHAN KÜRŞAT AYDIN</t>
  </si>
  <si>
    <t>ATACAN ERCAN                   ALİ KÜÇÜKERDEM</t>
  </si>
  <si>
    <t xml:space="preserve">SÜLEYMAN TEPE           MEHMET SEMİH GEZER       </t>
  </si>
  <si>
    <t>16.30</t>
  </si>
  <si>
    <t>MUHAMMED ARİF SAYAN   BATUHAN ARSLAN</t>
  </si>
  <si>
    <t>HÜSEYİN MERİÇ ÇAKIR     ULAŞ ARSLAN</t>
  </si>
  <si>
    <t>AHMET KAYA                        ONUR UĞUR ÇİÇEKDENK</t>
  </si>
  <si>
    <t>ALMİNA KOCABAŞ              ALİ KÜÇÜKERDEM</t>
  </si>
  <si>
    <t>15.04.2023                   CUMARTESİ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</si>
</sst>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i/>
      <sz val="26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i/>
      <sz val="22"/>
      <color theme="0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i/>
      <sz val="28"/>
      <color theme="0"/>
      <name val="Calibri"/>
      <family val="2"/>
      <scheme val="minor"/>
    </font>
    <font>
      <b/>
      <sz val="11"/>
      <color theme="3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b/>
      <sz val="24"/>
      <color theme="0"/>
      <name val="Calibri"/>
      <family val="2"/>
      <charset val="162"/>
      <scheme val="minor"/>
    </font>
    <font>
      <b/>
      <i/>
      <sz val="22"/>
      <color theme="0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i/>
      <sz val="20"/>
      <color theme="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8"/>
      <color rgb="FFFF0000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7D92E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6" fillId="0" borderId="0"/>
    <xf numFmtId="0" fontId="16" fillId="10" borderId="12" applyFill="0">
      <protection hidden="1"/>
    </xf>
    <xf numFmtId="0" fontId="5" fillId="0" borderId="0"/>
    <xf numFmtId="0" fontId="28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0" fillId="8" borderId="0" xfId="0" applyFill="1"/>
    <xf numFmtId="0" fontId="10" fillId="8" borderId="0" xfId="0" applyFont="1" applyFill="1"/>
    <xf numFmtId="0" fontId="10" fillId="8" borderId="0" xfId="0" applyFont="1" applyFill="1" applyAlignment="1">
      <alignment horizontal="left"/>
    </xf>
    <xf numFmtId="0" fontId="14" fillId="8" borderId="0" xfId="0" applyFont="1" applyFill="1"/>
    <xf numFmtId="0" fontId="11" fillId="8" borderId="0" xfId="0" applyFont="1" applyFill="1" applyBorder="1"/>
    <xf numFmtId="0" fontId="19" fillId="9" borderId="3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left"/>
    </xf>
    <xf numFmtId="0" fontId="19" fillId="9" borderId="2" xfId="0" applyFont="1" applyFill="1" applyBorder="1" applyAlignment="1">
      <alignment horizontal="left"/>
    </xf>
    <xf numFmtId="0" fontId="0" fillId="9" borderId="0" xfId="0" applyFill="1"/>
    <xf numFmtId="0" fontId="8" fillId="8" borderId="0" xfId="0" applyFont="1" applyFill="1" applyBorder="1" applyAlignment="1">
      <alignment horizontal="center"/>
    </xf>
    <xf numFmtId="0" fontId="21" fillId="11" borderId="20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15" xfId="0" applyFont="1" applyFill="1" applyBorder="1" applyAlignment="1">
      <alignment horizontal="center" vertical="center"/>
    </xf>
    <xf numFmtId="0" fontId="24" fillId="13" borderId="22" xfId="0" applyFont="1" applyFill="1" applyBorder="1" applyAlignment="1">
      <alignment horizontal="center" vertical="center"/>
    </xf>
    <xf numFmtId="0" fontId="24" fillId="13" borderId="23" xfId="0" applyFont="1" applyFill="1" applyBorder="1" applyAlignment="1">
      <alignment horizontal="center" vertical="center"/>
    </xf>
    <xf numFmtId="0" fontId="24" fillId="13" borderId="24" xfId="0" applyFont="1" applyFill="1" applyBorder="1" applyAlignment="1">
      <alignment horizontal="center" vertical="center"/>
    </xf>
    <xf numFmtId="0" fontId="24" fillId="13" borderId="22" xfId="0" applyFont="1" applyFill="1" applyBorder="1" applyAlignment="1">
      <alignment horizontal="center" vertical="center" wrapText="1"/>
    </xf>
    <xf numFmtId="0" fontId="24" fillId="13" borderId="24" xfId="0" applyFont="1" applyFill="1" applyBorder="1" applyAlignment="1">
      <alignment horizontal="center" vertical="center" wrapText="1"/>
    </xf>
    <xf numFmtId="0" fontId="26" fillId="11" borderId="25" xfId="0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 wrapText="1"/>
    </xf>
    <xf numFmtId="14" fontId="27" fillId="11" borderId="25" xfId="0" applyNumberFormat="1" applyFont="1" applyFill="1" applyBorder="1" applyAlignment="1">
      <alignment horizontal="center" vertical="center"/>
    </xf>
    <xf numFmtId="20" fontId="27" fillId="11" borderId="25" xfId="0" applyNumberFormat="1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20" fontId="27" fillId="11" borderId="1" xfId="0" applyNumberFormat="1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24" fillId="13" borderId="26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9" fillId="15" borderId="25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30" fillId="15" borderId="25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wrapText="1"/>
    </xf>
    <xf numFmtId="0" fontId="32" fillId="15" borderId="1" xfId="0" applyFont="1" applyFill="1" applyBorder="1" applyAlignment="1">
      <alignment horizontal="center" vertical="center" wrapText="1"/>
    </xf>
    <xf numFmtId="0" fontId="27" fillId="11" borderId="25" xfId="0" applyFont="1" applyFill="1" applyBorder="1" applyAlignment="1">
      <alignment horizontal="center" vertical="center" wrapText="1"/>
    </xf>
    <xf numFmtId="14" fontId="27" fillId="11" borderId="25" xfId="0" applyNumberFormat="1" applyFont="1" applyFill="1" applyBorder="1" applyAlignment="1">
      <alignment horizontal="center" vertical="center"/>
    </xf>
    <xf numFmtId="20" fontId="27" fillId="11" borderId="25" xfId="0" applyNumberFormat="1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20" fontId="27" fillId="11" borderId="1" xfId="0" applyNumberFormat="1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wrapText="1"/>
    </xf>
    <xf numFmtId="0" fontId="27" fillId="11" borderId="25" xfId="0" applyFont="1" applyFill="1" applyBorder="1" applyAlignment="1">
      <alignment horizontal="center" vertical="center" wrapText="1"/>
    </xf>
    <xf numFmtId="14" fontId="27" fillId="11" borderId="25" xfId="0" applyNumberFormat="1" applyFont="1" applyFill="1" applyBorder="1" applyAlignment="1">
      <alignment horizontal="center" vertical="center"/>
    </xf>
    <xf numFmtId="20" fontId="27" fillId="11" borderId="25" xfId="0" applyNumberFormat="1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20" fontId="27" fillId="11" borderId="1" xfId="0" applyNumberFormat="1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 wrapText="1"/>
    </xf>
    <xf numFmtId="0" fontId="2" fillId="13" borderId="26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/>
    </xf>
    <xf numFmtId="14" fontId="36" fillId="11" borderId="25" xfId="0" applyNumberFormat="1" applyFont="1" applyFill="1" applyBorder="1" applyAlignment="1">
      <alignment horizontal="center" vertical="center" wrapText="1"/>
    </xf>
    <xf numFmtId="0" fontId="25" fillId="14" borderId="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22" fillId="7" borderId="18" xfId="0" applyFont="1" applyFill="1" applyBorder="1" applyAlignment="1">
      <alignment horizontal="center"/>
    </xf>
    <xf numFmtId="0" fontId="22" fillId="7" borderId="19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7" xfId="0" applyFont="1" applyFill="1" applyBorder="1" applyAlignment="1">
      <alignment horizontal="center"/>
    </xf>
    <xf numFmtId="0" fontId="22" fillId="12" borderId="8" xfId="0" applyFont="1" applyFill="1" applyBorder="1" applyAlignment="1">
      <alignment horizontal="center"/>
    </xf>
    <xf numFmtId="0" fontId="22" fillId="12" borderId="9" xfId="0" applyFont="1" applyFill="1" applyBorder="1" applyAlignment="1">
      <alignment horizontal="center"/>
    </xf>
    <xf numFmtId="0" fontId="22" fillId="12" borderId="10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</cellXfs>
  <cellStyles count="19">
    <cellStyle name="Köprü 2" xfId="4"/>
    <cellStyle name="Normal" xfId="0" builtinId="0"/>
    <cellStyle name="Normal 2" xfId="1"/>
    <cellStyle name="Normal 2 2" xfId="5"/>
    <cellStyle name="Normal 2 2 2" xfId="9"/>
    <cellStyle name="Normal 2 2 2 2" xfId="17"/>
    <cellStyle name="Normal 2 2 3" xfId="13"/>
    <cellStyle name="Normal 2 3" xfId="7"/>
    <cellStyle name="Normal 2 3 2" xfId="15"/>
    <cellStyle name="Normal 2 4" xfId="11"/>
    <cellStyle name="Normal 3" xfId="3"/>
    <cellStyle name="Normal 3 2" xfId="6"/>
    <cellStyle name="Normal 3 2 2" xfId="10"/>
    <cellStyle name="Normal 3 2 2 2" xfId="18"/>
    <cellStyle name="Normal 3 2 3" xfId="14"/>
    <cellStyle name="Normal 3 3" xfId="8"/>
    <cellStyle name="Normal 3 3 2" xfId="16"/>
    <cellStyle name="Normal 3 4" xfId="12"/>
    <cellStyle name="Stil 1" xfId="2"/>
  </cellStyles>
  <dxfs count="0"/>
  <tableStyles count="0" defaultTableStyle="TableStyleMedium9" defaultPivotStyle="PivotStyleLight16"/>
  <colors>
    <mruColors>
      <color rgb="FF7D92E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"/>
  <sheetViews>
    <sheetView tabSelected="1" topLeftCell="A108" zoomScaleNormal="100" workbookViewId="0">
      <selection activeCell="H123" sqref="H123"/>
    </sheetView>
  </sheetViews>
  <sheetFormatPr defaultRowHeight="15" x14ac:dyDescent="0.25"/>
  <cols>
    <col min="1" max="1" width="6.7109375" customWidth="1"/>
    <col min="2" max="2" width="15.7109375" customWidth="1"/>
    <col min="3" max="3" width="13.7109375" bestFit="1" customWidth="1"/>
    <col min="4" max="4" width="6.5703125" customWidth="1"/>
    <col min="5" max="5" width="21.7109375" customWidth="1"/>
    <col min="6" max="6" width="23" customWidth="1"/>
    <col min="7" max="7" width="26.42578125" bestFit="1" customWidth="1"/>
    <col min="8" max="8" width="24.5703125" customWidth="1"/>
    <col min="9" max="9" width="23.85546875" customWidth="1"/>
    <col min="10" max="10" width="20.85546875" customWidth="1"/>
    <col min="11" max="11" width="22.28515625" customWidth="1"/>
    <col min="12" max="12" width="15.7109375" customWidth="1"/>
  </cols>
  <sheetData>
    <row r="1" spans="1:12" ht="46.5" customHeight="1" thickBot="1" x14ac:dyDescent="0.3">
      <c r="A1" s="79" t="s">
        <v>124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30.75" thickBot="1" x14ac:dyDescent="0.3">
      <c r="A2" s="32" t="s">
        <v>112</v>
      </c>
      <c r="B2" s="29" t="s">
        <v>113</v>
      </c>
      <c r="C2" s="30" t="s">
        <v>100</v>
      </c>
      <c r="D2" s="30" t="s">
        <v>101</v>
      </c>
      <c r="E2" s="30" t="s">
        <v>102</v>
      </c>
      <c r="F2" s="30" t="s">
        <v>103</v>
      </c>
      <c r="G2" s="30" t="s">
        <v>104</v>
      </c>
      <c r="H2" s="30" t="s">
        <v>105</v>
      </c>
      <c r="I2" s="42" t="s">
        <v>106</v>
      </c>
      <c r="J2" s="30" t="s">
        <v>107</v>
      </c>
      <c r="K2" s="33" t="s">
        <v>108</v>
      </c>
      <c r="L2" s="31" t="s">
        <v>111</v>
      </c>
    </row>
    <row r="3" spans="1:12" ht="22.5" x14ac:dyDescent="0.25">
      <c r="A3" s="34">
        <v>1</v>
      </c>
      <c r="B3" s="35" t="s">
        <v>116</v>
      </c>
      <c r="C3" s="36">
        <v>44878</v>
      </c>
      <c r="D3" s="37">
        <v>0.45833333333333331</v>
      </c>
      <c r="E3" s="38" t="s">
        <v>57</v>
      </c>
      <c r="F3" s="38" t="s">
        <v>62</v>
      </c>
      <c r="G3" s="45" t="s">
        <v>117</v>
      </c>
      <c r="H3" s="45" t="s">
        <v>122</v>
      </c>
      <c r="I3" s="46" t="s">
        <v>144</v>
      </c>
      <c r="J3" s="47" t="s">
        <v>129</v>
      </c>
      <c r="K3" s="47" t="s">
        <v>123</v>
      </c>
      <c r="L3" s="69"/>
    </row>
    <row r="4" spans="1:12" ht="22.5" x14ac:dyDescent="0.25">
      <c r="A4" s="34">
        <v>2</v>
      </c>
      <c r="B4" s="35" t="s">
        <v>116</v>
      </c>
      <c r="C4" s="36">
        <v>44878</v>
      </c>
      <c r="D4" s="40">
        <v>0.52083333333333337</v>
      </c>
      <c r="E4" s="38" t="s">
        <v>114</v>
      </c>
      <c r="F4" s="38" t="s">
        <v>115</v>
      </c>
      <c r="G4" s="45" t="s">
        <v>119</v>
      </c>
      <c r="H4" s="45" t="s">
        <v>125</v>
      </c>
      <c r="I4" s="46" t="s">
        <v>144</v>
      </c>
      <c r="J4" s="47" t="s">
        <v>129</v>
      </c>
      <c r="K4" s="47" t="s">
        <v>123</v>
      </c>
      <c r="L4" s="69"/>
    </row>
    <row r="5" spans="1:12" ht="22.5" x14ac:dyDescent="0.25">
      <c r="A5" s="34">
        <v>3</v>
      </c>
      <c r="B5" s="35" t="s">
        <v>116</v>
      </c>
      <c r="C5" s="36">
        <v>44878</v>
      </c>
      <c r="D5" s="40">
        <v>0.58333333333333337</v>
      </c>
      <c r="E5" s="38" t="s">
        <v>65</v>
      </c>
      <c r="F5" s="38" t="s">
        <v>64</v>
      </c>
      <c r="G5" s="48" t="s">
        <v>120</v>
      </c>
      <c r="H5" s="48" t="s">
        <v>121</v>
      </c>
      <c r="I5" s="47" t="s">
        <v>127</v>
      </c>
      <c r="J5" s="47" t="s">
        <v>131</v>
      </c>
      <c r="K5" s="46" t="s">
        <v>130</v>
      </c>
      <c r="L5" s="69"/>
    </row>
    <row r="6" spans="1:12" ht="23.25" thickBot="1" x14ac:dyDescent="0.3">
      <c r="A6" s="34">
        <v>4</v>
      </c>
      <c r="B6" s="35" t="s">
        <v>116</v>
      </c>
      <c r="C6" s="36">
        <v>44878</v>
      </c>
      <c r="D6" s="39" t="s">
        <v>109</v>
      </c>
      <c r="E6" s="38" t="s">
        <v>66</v>
      </c>
      <c r="F6" s="38" t="s">
        <v>54</v>
      </c>
      <c r="G6" s="48" t="s">
        <v>118</v>
      </c>
      <c r="H6" s="48" t="s">
        <v>126</v>
      </c>
      <c r="I6" s="47" t="s">
        <v>127</v>
      </c>
      <c r="J6" s="47" t="s">
        <v>131</v>
      </c>
      <c r="K6" s="46" t="s">
        <v>130</v>
      </c>
      <c r="L6" s="69"/>
    </row>
    <row r="7" spans="1:12" ht="15.75" thickBot="1" x14ac:dyDescent="0.3">
      <c r="A7" s="41" t="s">
        <v>110</v>
      </c>
      <c r="B7" s="41" t="s">
        <v>110</v>
      </c>
      <c r="C7" s="41" t="s">
        <v>110</v>
      </c>
      <c r="D7" s="41" t="s">
        <v>110</v>
      </c>
      <c r="E7" s="43" t="s">
        <v>110</v>
      </c>
      <c r="F7" s="43" t="s">
        <v>110</v>
      </c>
      <c r="G7" s="43" t="s">
        <v>110</v>
      </c>
      <c r="H7" s="43" t="s">
        <v>110</v>
      </c>
      <c r="I7" s="43" t="s">
        <v>110</v>
      </c>
      <c r="J7" s="43" t="s">
        <v>110</v>
      </c>
      <c r="K7" s="43" t="s">
        <v>110</v>
      </c>
      <c r="L7" s="77"/>
    </row>
    <row r="8" spans="1:12" ht="22.5" x14ac:dyDescent="0.25">
      <c r="A8" s="34">
        <v>5</v>
      </c>
      <c r="B8" s="35" t="s">
        <v>116</v>
      </c>
      <c r="C8" s="36">
        <v>44885</v>
      </c>
      <c r="D8" s="37">
        <v>0.45833333333333331</v>
      </c>
      <c r="E8" s="39" t="s">
        <v>114</v>
      </c>
      <c r="F8" s="39" t="s">
        <v>65</v>
      </c>
      <c r="G8" s="48" t="s">
        <v>135</v>
      </c>
      <c r="H8" s="48" t="s">
        <v>138</v>
      </c>
      <c r="I8" s="46" t="s">
        <v>145</v>
      </c>
      <c r="J8" s="46" t="s">
        <v>146</v>
      </c>
      <c r="K8" s="46" t="s">
        <v>147</v>
      </c>
      <c r="L8" s="69"/>
    </row>
    <row r="9" spans="1:12" ht="22.5" x14ac:dyDescent="0.25">
      <c r="A9" s="34">
        <v>6</v>
      </c>
      <c r="B9" s="35" t="s">
        <v>116</v>
      </c>
      <c r="C9" s="36">
        <v>44885</v>
      </c>
      <c r="D9" s="40">
        <v>0.52083333333333337</v>
      </c>
      <c r="E9" s="39" t="s">
        <v>61</v>
      </c>
      <c r="F9" s="39" t="s">
        <v>134</v>
      </c>
      <c r="G9" s="48" t="s">
        <v>136</v>
      </c>
      <c r="H9" s="48" t="s">
        <v>143</v>
      </c>
      <c r="I9" s="46" t="s">
        <v>145</v>
      </c>
      <c r="J9" s="46" t="s">
        <v>146</v>
      </c>
      <c r="K9" s="46" t="s">
        <v>147</v>
      </c>
      <c r="L9" s="69"/>
    </row>
    <row r="10" spans="1:12" ht="22.5" x14ac:dyDescent="0.25">
      <c r="A10" s="34">
        <v>7</v>
      </c>
      <c r="B10" s="35" t="s">
        <v>116</v>
      </c>
      <c r="C10" s="36">
        <v>44885</v>
      </c>
      <c r="D10" s="40">
        <v>0.58333333333333337</v>
      </c>
      <c r="E10" s="39" t="s">
        <v>62</v>
      </c>
      <c r="F10" s="39" t="s">
        <v>59</v>
      </c>
      <c r="G10" s="48" t="s">
        <v>118</v>
      </c>
      <c r="H10" s="48" t="s">
        <v>140</v>
      </c>
      <c r="I10" s="46" t="s">
        <v>148</v>
      </c>
      <c r="J10" s="46" t="s">
        <v>149</v>
      </c>
      <c r="K10" s="46" t="s">
        <v>128</v>
      </c>
      <c r="L10" s="69"/>
    </row>
    <row r="11" spans="1:12" ht="22.5" x14ac:dyDescent="0.25">
      <c r="A11" s="34">
        <v>8</v>
      </c>
      <c r="B11" s="35" t="s">
        <v>116</v>
      </c>
      <c r="C11" s="36">
        <v>44885</v>
      </c>
      <c r="D11" s="39" t="s">
        <v>109</v>
      </c>
      <c r="E11" s="39" t="s">
        <v>115</v>
      </c>
      <c r="F11" s="39" t="s">
        <v>52</v>
      </c>
      <c r="G11" s="48" t="s">
        <v>153</v>
      </c>
      <c r="H11" s="48" t="s">
        <v>139</v>
      </c>
      <c r="I11" s="46" t="s">
        <v>148</v>
      </c>
      <c r="J11" s="46" t="s">
        <v>149</v>
      </c>
      <c r="K11" s="46" t="s">
        <v>128</v>
      </c>
      <c r="L11" s="69"/>
    </row>
    <row r="12" spans="1:12" ht="22.5" x14ac:dyDescent="0.25">
      <c r="A12" s="34">
        <v>9</v>
      </c>
      <c r="B12" s="35" t="s">
        <v>116</v>
      </c>
      <c r="C12" s="36">
        <v>44885</v>
      </c>
      <c r="D12" s="39" t="s">
        <v>132</v>
      </c>
      <c r="E12" s="39" t="s">
        <v>57</v>
      </c>
      <c r="F12" s="39" t="s">
        <v>54</v>
      </c>
      <c r="G12" s="48" t="s">
        <v>120</v>
      </c>
      <c r="H12" s="48" t="s">
        <v>141</v>
      </c>
      <c r="I12" s="46" t="s">
        <v>152</v>
      </c>
      <c r="J12" s="46" t="s">
        <v>150</v>
      </c>
      <c r="K12" s="46" t="s">
        <v>151</v>
      </c>
      <c r="L12" s="69"/>
    </row>
    <row r="13" spans="1:12" ht="23.25" thickBot="1" x14ac:dyDescent="0.3">
      <c r="A13" s="34">
        <v>10</v>
      </c>
      <c r="B13" s="35" t="s">
        <v>116</v>
      </c>
      <c r="C13" s="36">
        <v>44885</v>
      </c>
      <c r="D13" s="39" t="s">
        <v>133</v>
      </c>
      <c r="E13" s="39" t="s">
        <v>83</v>
      </c>
      <c r="F13" s="39" t="s">
        <v>81</v>
      </c>
      <c r="G13" s="48" t="s">
        <v>137</v>
      </c>
      <c r="H13" s="48" t="s">
        <v>142</v>
      </c>
      <c r="I13" s="46" t="s">
        <v>152</v>
      </c>
      <c r="J13" s="46" t="s">
        <v>150</v>
      </c>
      <c r="K13" s="46" t="s">
        <v>151</v>
      </c>
      <c r="L13" s="69"/>
    </row>
    <row r="14" spans="1:12" ht="15.75" thickBot="1" x14ac:dyDescent="0.3">
      <c r="A14" s="43" t="s">
        <v>110</v>
      </c>
      <c r="B14" s="41" t="s">
        <v>110</v>
      </c>
      <c r="C14" s="41" t="s">
        <v>110</v>
      </c>
      <c r="D14" s="41" t="s">
        <v>110</v>
      </c>
      <c r="E14" s="43" t="s">
        <v>110</v>
      </c>
      <c r="F14" s="43" t="s">
        <v>110</v>
      </c>
      <c r="G14" s="43" t="s">
        <v>110</v>
      </c>
      <c r="H14" s="43" t="s">
        <v>110</v>
      </c>
      <c r="I14" s="43" t="s">
        <v>110</v>
      </c>
      <c r="J14" s="43" t="s">
        <v>110</v>
      </c>
      <c r="K14" s="43" t="s">
        <v>110</v>
      </c>
      <c r="L14" s="77"/>
    </row>
    <row r="15" spans="1:12" ht="22.5" x14ac:dyDescent="0.25">
      <c r="A15" s="44">
        <v>11</v>
      </c>
      <c r="B15" s="35" t="s">
        <v>116</v>
      </c>
      <c r="C15" s="36">
        <v>44892</v>
      </c>
      <c r="D15" s="37">
        <v>0.45833333333333331</v>
      </c>
      <c r="E15" s="38" t="s">
        <v>64</v>
      </c>
      <c r="F15" s="38" t="s">
        <v>57</v>
      </c>
      <c r="G15" s="49" t="s">
        <v>117</v>
      </c>
      <c r="H15" s="49" t="s">
        <v>154</v>
      </c>
      <c r="I15" s="50" t="s">
        <v>169</v>
      </c>
      <c r="J15" s="51" t="s">
        <v>170</v>
      </c>
      <c r="K15" s="51" t="s">
        <v>171</v>
      </c>
      <c r="L15" s="69"/>
    </row>
    <row r="16" spans="1:12" ht="22.5" x14ac:dyDescent="0.25">
      <c r="A16" s="44">
        <v>12</v>
      </c>
      <c r="B16" s="35" t="s">
        <v>116</v>
      </c>
      <c r="C16" s="36">
        <v>44892</v>
      </c>
      <c r="D16" s="40">
        <v>0.52083333333333337</v>
      </c>
      <c r="E16" s="39" t="s">
        <v>161</v>
      </c>
      <c r="F16" s="39" t="s">
        <v>52</v>
      </c>
      <c r="G16" s="49" t="s">
        <v>155</v>
      </c>
      <c r="H16" s="49" t="s">
        <v>156</v>
      </c>
      <c r="I16" s="51" t="s">
        <v>169</v>
      </c>
      <c r="J16" s="51" t="s">
        <v>170</v>
      </c>
      <c r="K16" s="51" t="s">
        <v>171</v>
      </c>
      <c r="L16" s="69"/>
    </row>
    <row r="17" spans="1:12" ht="22.5" x14ac:dyDescent="0.25">
      <c r="A17" s="44">
        <v>13</v>
      </c>
      <c r="B17" s="35" t="s">
        <v>116</v>
      </c>
      <c r="C17" s="36">
        <v>44892</v>
      </c>
      <c r="D17" s="40">
        <v>0.58333333333333337</v>
      </c>
      <c r="E17" s="39" t="s">
        <v>162</v>
      </c>
      <c r="F17" s="39" t="s">
        <v>81</v>
      </c>
      <c r="G17" s="49" t="s">
        <v>167</v>
      </c>
      <c r="H17" s="49" t="s">
        <v>157</v>
      </c>
      <c r="I17" s="51" t="s">
        <v>172</v>
      </c>
      <c r="J17" s="51" t="s">
        <v>173</v>
      </c>
      <c r="K17" s="51" t="s">
        <v>174</v>
      </c>
      <c r="L17" s="69"/>
    </row>
    <row r="18" spans="1:12" ht="22.5" x14ac:dyDescent="0.25">
      <c r="A18" s="44">
        <v>14</v>
      </c>
      <c r="B18" s="35" t="s">
        <v>116</v>
      </c>
      <c r="C18" s="36">
        <v>44892</v>
      </c>
      <c r="D18" s="39" t="s">
        <v>109</v>
      </c>
      <c r="E18" s="39" t="s">
        <v>84</v>
      </c>
      <c r="F18" s="39" t="s">
        <v>163</v>
      </c>
      <c r="G18" s="49" t="s">
        <v>118</v>
      </c>
      <c r="H18" s="49" t="s">
        <v>158</v>
      </c>
      <c r="I18" s="51" t="s">
        <v>172</v>
      </c>
      <c r="J18" s="51" t="s">
        <v>173</v>
      </c>
      <c r="K18" s="51" t="s">
        <v>174</v>
      </c>
      <c r="L18" s="69"/>
    </row>
    <row r="19" spans="1:12" ht="22.5" x14ac:dyDescent="0.25">
      <c r="A19" s="44">
        <v>15</v>
      </c>
      <c r="B19" s="35" t="s">
        <v>116</v>
      </c>
      <c r="C19" s="36">
        <v>44892</v>
      </c>
      <c r="D19" s="39" t="s">
        <v>132</v>
      </c>
      <c r="E19" s="39" t="s">
        <v>164</v>
      </c>
      <c r="F19" s="39" t="s">
        <v>65</v>
      </c>
      <c r="G19" s="49" t="s">
        <v>168</v>
      </c>
      <c r="H19" s="49" t="s">
        <v>159</v>
      </c>
      <c r="I19" s="51" t="s">
        <v>176</v>
      </c>
      <c r="J19" s="51" t="s">
        <v>147</v>
      </c>
      <c r="K19" s="51" t="s">
        <v>175</v>
      </c>
      <c r="L19" s="69"/>
    </row>
    <row r="20" spans="1:12" ht="23.25" thickBot="1" x14ac:dyDescent="0.3">
      <c r="A20" s="44">
        <v>16</v>
      </c>
      <c r="B20" s="35" t="s">
        <v>116</v>
      </c>
      <c r="C20" s="36">
        <v>44892</v>
      </c>
      <c r="D20" s="39" t="s">
        <v>133</v>
      </c>
      <c r="E20" s="39" t="s">
        <v>165</v>
      </c>
      <c r="F20" s="39" t="s">
        <v>166</v>
      </c>
      <c r="G20" s="49" t="s">
        <v>153</v>
      </c>
      <c r="H20" s="49" t="s">
        <v>160</v>
      </c>
      <c r="I20" s="51" t="s">
        <v>176</v>
      </c>
      <c r="J20" s="51" t="s">
        <v>147</v>
      </c>
      <c r="K20" s="51" t="s">
        <v>175</v>
      </c>
      <c r="L20" s="69"/>
    </row>
    <row r="21" spans="1:12" ht="15.75" thickBot="1" x14ac:dyDescent="0.3">
      <c r="A21" s="43" t="s">
        <v>110</v>
      </c>
      <c r="B21" s="41" t="s">
        <v>110</v>
      </c>
      <c r="C21" s="41" t="s">
        <v>110</v>
      </c>
      <c r="D21" s="41" t="s">
        <v>110</v>
      </c>
      <c r="E21" s="43" t="s">
        <v>110</v>
      </c>
      <c r="F21" s="43" t="s">
        <v>110</v>
      </c>
      <c r="G21" s="43" t="s">
        <v>110</v>
      </c>
      <c r="H21" s="43" t="s">
        <v>110</v>
      </c>
      <c r="I21" s="43" t="s">
        <v>110</v>
      </c>
      <c r="J21" s="43" t="s">
        <v>110</v>
      </c>
      <c r="K21" s="43" t="s">
        <v>110</v>
      </c>
      <c r="L21" s="77"/>
    </row>
    <row r="22" spans="1:12" ht="22.5" x14ac:dyDescent="0.25">
      <c r="A22" s="44">
        <v>17</v>
      </c>
      <c r="B22" s="35" t="s">
        <v>116</v>
      </c>
      <c r="C22" s="36">
        <v>44899</v>
      </c>
      <c r="D22" s="37">
        <v>0.45833333333333331</v>
      </c>
      <c r="E22" s="39" t="s">
        <v>81</v>
      </c>
      <c r="F22" s="39" t="s">
        <v>134</v>
      </c>
      <c r="G22" s="49" t="s">
        <v>118</v>
      </c>
      <c r="H22" s="49" t="s">
        <v>136</v>
      </c>
      <c r="I22" s="52" t="s">
        <v>183</v>
      </c>
      <c r="J22" s="52" t="s">
        <v>128</v>
      </c>
      <c r="K22" s="52" t="s">
        <v>188</v>
      </c>
      <c r="L22" s="69"/>
    </row>
    <row r="23" spans="1:12" ht="22.5" x14ac:dyDescent="0.25">
      <c r="A23" s="44">
        <v>18</v>
      </c>
      <c r="B23" s="35" t="s">
        <v>116</v>
      </c>
      <c r="C23" s="36">
        <v>44899</v>
      </c>
      <c r="D23" s="40">
        <v>0.52083333333333337</v>
      </c>
      <c r="E23" s="39" t="s">
        <v>83</v>
      </c>
      <c r="F23" s="39" t="s">
        <v>162</v>
      </c>
      <c r="G23" s="49" t="s">
        <v>177</v>
      </c>
      <c r="H23" s="49" t="s">
        <v>121</v>
      </c>
      <c r="I23" s="52" t="s">
        <v>183</v>
      </c>
      <c r="J23" s="52" t="s">
        <v>128</v>
      </c>
      <c r="K23" s="52" t="s">
        <v>188</v>
      </c>
      <c r="L23" s="69"/>
    </row>
    <row r="24" spans="1:12" ht="22.5" x14ac:dyDescent="0.25">
      <c r="A24" s="44">
        <v>19</v>
      </c>
      <c r="B24" s="35" t="s">
        <v>116</v>
      </c>
      <c r="C24" s="36">
        <v>44899</v>
      </c>
      <c r="D24" s="40">
        <v>0.58333333333333337</v>
      </c>
      <c r="E24" s="39" t="s">
        <v>114</v>
      </c>
      <c r="F24" s="39" t="s">
        <v>62</v>
      </c>
      <c r="G24" s="49" t="s">
        <v>178</v>
      </c>
      <c r="H24" s="49" t="s">
        <v>126</v>
      </c>
      <c r="I24" s="52" t="s">
        <v>184</v>
      </c>
      <c r="J24" s="52" t="s">
        <v>186</v>
      </c>
      <c r="K24" s="52" t="s">
        <v>189</v>
      </c>
      <c r="L24" s="69"/>
    </row>
    <row r="25" spans="1:12" ht="22.5" x14ac:dyDescent="0.25">
      <c r="A25" s="44">
        <v>20</v>
      </c>
      <c r="B25" s="35" t="s">
        <v>116</v>
      </c>
      <c r="C25" s="36">
        <v>44899</v>
      </c>
      <c r="D25" s="39" t="s">
        <v>109</v>
      </c>
      <c r="E25" s="39" t="s">
        <v>163</v>
      </c>
      <c r="F25" s="39" t="s">
        <v>161</v>
      </c>
      <c r="G25" s="49" t="s">
        <v>119</v>
      </c>
      <c r="H25" s="49" t="s">
        <v>182</v>
      </c>
      <c r="I25" s="52" t="s">
        <v>184</v>
      </c>
      <c r="J25" s="52" t="s">
        <v>186</v>
      </c>
      <c r="K25" s="52" t="s">
        <v>189</v>
      </c>
      <c r="L25" s="69"/>
    </row>
    <row r="26" spans="1:12" ht="22.5" x14ac:dyDescent="0.25">
      <c r="A26" s="44">
        <v>21</v>
      </c>
      <c r="B26" s="35" t="s">
        <v>116</v>
      </c>
      <c r="C26" s="36">
        <v>44899</v>
      </c>
      <c r="D26" s="39" t="s">
        <v>132</v>
      </c>
      <c r="E26" s="39" t="s">
        <v>165</v>
      </c>
      <c r="F26" s="38" t="s">
        <v>64</v>
      </c>
      <c r="G26" s="49" t="s">
        <v>179</v>
      </c>
      <c r="H26" s="49" t="s">
        <v>181</v>
      </c>
      <c r="I26" s="52" t="s">
        <v>185</v>
      </c>
      <c r="J26" s="52" t="s">
        <v>187</v>
      </c>
      <c r="K26" s="52" t="s">
        <v>144</v>
      </c>
      <c r="L26" s="69"/>
    </row>
    <row r="27" spans="1:12" ht="23.25" thickBot="1" x14ac:dyDescent="0.3">
      <c r="A27" s="44">
        <v>22</v>
      </c>
      <c r="B27" s="35" t="s">
        <v>116</v>
      </c>
      <c r="C27" s="36">
        <v>44899</v>
      </c>
      <c r="D27" s="39" t="s">
        <v>133</v>
      </c>
      <c r="E27" s="39" t="s">
        <v>166</v>
      </c>
      <c r="F27" s="38" t="s">
        <v>57</v>
      </c>
      <c r="G27" s="49" t="s">
        <v>168</v>
      </c>
      <c r="H27" s="49" t="s">
        <v>180</v>
      </c>
      <c r="I27" s="52" t="s">
        <v>185</v>
      </c>
      <c r="J27" s="52" t="s">
        <v>187</v>
      </c>
      <c r="K27" s="52" t="s">
        <v>144</v>
      </c>
      <c r="L27" s="69"/>
    </row>
    <row r="28" spans="1:12" ht="15.75" thickBot="1" x14ac:dyDescent="0.3">
      <c r="A28" s="43" t="s">
        <v>110</v>
      </c>
      <c r="B28" s="41" t="s">
        <v>110</v>
      </c>
      <c r="C28" s="41" t="s">
        <v>110</v>
      </c>
      <c r="D28" s="41" t="s">
        <v>110</v>
      </c>
      <c r="E28" s="43" t="s">
        <v>110</v>
      </c>
      <c r="F28" s="43" t="s">
        <v>110</v>
      </c>
      <c r="G28" s="43" t="s">
        <v>110</v>
      </c>
      <c r="H28" s="43" t="s">
        <v>110</v>
      </c>
      <c r="I28" s="43" t="s">
        <v>110</v>
      </c>
      <c r="J28" s="43" t="s">
        <v>110</v>
      </c>
      <c r="K28" s="43" t="s">
        <v>110</v>
      </c>
      <c r="L28" s="77"/>
    </row>
    <row r="29" spans="1:12" ht="21" customHeight="1" x14ac:dyDescent="0.25">
      <c r="A29" s="44">
        <v>23</v>
      </c>
      <c r="B29" s="35" t="s">
        <v>116</v>
      </c>
      <c r="C29" s="36">
        <v>44906</v>
      </c>
      <c r="D29" s="37">
        <v>0.45833333333333331</v>
      </c>
      <c r="E29" s="39" t="s">
        <v>54</v>
      </c>
      <c r="F29" s="39" t="s">
        <v>165</v>
      </c>
      <c r="G29" s="49" t="s">
        <v>167</v>
      </c>
      <c r="H29" s="49" t="s">
        <v>192</v>
      </c>
      <c r="I29" s="52" t="s">
        <v>193</v>
      </c>
      <c r="J29" s="52" t="s">
        <v>194</v>
      </c>
      <c r="K29" s="52" t="s">
        <v>172</v>
      </c>
      <c r="L29" s="69"/>
    </row>
    <row r="30" spans="1:12" ht="18.75" customHeight="1" x14ac:dyDescent="0.25">
      <c r="A30" s="44">
        <v>24</v>
      </c>
      <c r="B30" s="35" t="s">
        <v>116</v>
      </c>
      <c r="C30" s="36">
        <v>44906</v>
      </c>
      <c r="D30" s="40">
        <v>0.52083333333333337</v>
      </c>
      <c r="E30" s="39" t="s">
        <v>65</v>
      </c>
      <c r="F30" s="39" t="s">
        <v>62</v>
      </c>
      <c r="G30" s="49" t="s">
        <v>120</v>
      </c>
      <c r="H30" s="49" t="s">
        <v>190</v>
      </c>
      <c r="I30" s="52" t="s">
        <v>193</v>
      </c>
      <c r="J30" s="52" t="s">
        <v>194</v>
      </c>
      <c r="K30" s="52" t="s">
        <v>172</v>
      </c>
      <c r="L30" s="69"/>
    </row>
    <row r="31" spans="1:12" ht="21" customHeight="1" x14ac:dyDescent="0.25">
      <c r="A31" s="44">
        <v>25</v>
      </c>
      <c r="B31" s="35" t="s">
        <v>116</v>
      </c>
      <c r="C31" s="36">
        <v>44906</v>
      </c>
      <c r="D31" s="40">
        <v>0.58333333333333337</v>
      </c>
      <c r="E31" s="39" t="s">
        <v>162</v>
      </c>
      <c r="F31" s="39" t="s">
        <v>61</v>
      </c>
      <c r="G31" s="49" t="s">
        <v>120</v>
      </c>
      <c r="H31" s="49" t="s">
        <v>191</v>
      </c>
      <c r="I31" s="52" t="s">
        <v>197</v>
      </c>
      <c r="J31" s="52" t="s">
        <v>195</v>
      </c>
      <c r="K31" s="52" t="s">
        <v>196</v>
      </c>
      <c r="L31" s="69"/>
    </row>
    <row r="32" spans="1:12" ht="21" customHeight="1" x14ac:dyDescent="0.25">
      <c r="A32" s="44">
        <v>26</v>
      </c>
      <c r="B32" s="35" t="s">
        <v>116</v>
      </c>
      <c r="C32" s="36">
        <v>44906</v>
      </c>
      <c r="D32" s="39" t="s">
        <v>109</v>
      </c>
      <c r="E32" s="39" t="s">
        <v>134</v>
      </c>
      <c r="F32" s="39" t="s">
        <v>83</v>
      </c>
      <c r="G32" s="49" t="s">
        <v>137</v>
      </c>
      <c r="H32" s="49" t="s">
        <v>135</v>
      </c>
      <c r="I32" s="52" t="s">
        <v>197</v>
      </c>
      <c r="J32" s="52" t="s">
        <v>195</v>
      </c>
      <c r="K32" s="52" t="s">
        <v>196</v>
      </c>
      <c r="L32" s="69"/>
    </row>
    <row r="33" spans="1:12" ht="22.5" customHeight="1" x14ac:dyDescent="0.25">
      <c r="A33" s="44">
        <v>27</v>
      </c>
      <c r="B33" s="35" t="s">
        <v>116</v>
      </c>
      <c r="C33" s="36">
        <v>44906</v>
      </c>
      <c r="D33" s="39" t="s">
        <v>132</v>
      </c>
      <c r="E33" s="39" t="s">
        <v>59</v>
      </c>
      <c r="F33" s="39" t="s">
        <v>164</v>
      </c>
      <c r="G33" s="49" t="s">
        <v>179</v>
      </c>
      <c r="H33" s="49" t="s">
        <v>125</v>
      </c>
      <c r="I33" s="52" t="s">
        <v>198</v>
      </c>
      <c r="J33" s="52" t="s">
        <v>199</v>
      </c>
      <c r="K33" s="52" t="s">
        <v>200</v>
      </c>
      <c r="L33" s="69"/>
    </row>
    <row r="34" spans="1:12" ht="20.25" customHeight="1" thickBot="1" x14ac:dyDescent="0.3">
      <c r="A34" s="44">
        <v>28</v>
      </c>
      <c r="B34" s="35" t="s">
        <v>116</v>
      </c>
      <c r="C34" s="36">
        <v>44906</v>
      </c>
      <c r="D34" s="39" t="s">
        <v>133</v>
      </c>
      <c r="E34" s="39" t="s">
        <v>166</v>
      </c>
      <c r="F34" s="38" t="s">
        <v>64</v>
      </c>
      <c r="G34" s="49" t="s">
        <v>153</v>
      </c>
      <c r="H34" s="49" t="s">
        <v>122</v>
      </c>
      <c r="I34" s="52" t="s">
        <v>198</v>
      </c>
      <c r="J34" s="52" t="s">
        <v>199</v>
      </c>
      <c r="K34" s="52" t="s">
        <v>200</v>
      </c>
      <c r="L34" s="69"/>
    </row>
    <row r="35" spans="1:12" ht="15.75" thickBot="1" x14ac:dyDescent="0.3">
      <c r="A35" s="43" t="s">
        <v>110</v>
      </c>
      <c r="B35" s="41" t="s">
        <v>110</v>
      </c>
      <c r="C35" s="41" t="s">
        <v>110</v>
      </c>
      <c r="D35" s="41" t="s">
        <v>110</v>
      </c>
      <c r="E35" s="43" t="s">
        <v>110</v>
      </c>
      <c r="F35" s="43" t="s">
        <v>110</v>
      </c>
      <c r="G35" s="43" t="s">
        <v>110</v>
      </c>
      <c r="H35" s="43" t="s">
        <v>110</v>
      </c>
      <c r="I35" s="43" t="s">
        <v>110</v>
      </c>
      <c r="J35" s="43" t="s">
        <v>110</v>
      </c>
      <c r="K35" s="43" t="s">
        <v>110</v>
      </c>
      <c r="L35" s="77"/>
    </row>
    <row r="36" spans="1:12" ht="22.5" x14ac:dyDescent="0.25">
      <c r="A36" s="44">
        <v>29</v>
      </c>
      <c r="B36" s="35" t="s">
        <v>116</v>
      </c>
      <c r="C36" s="36">
        <v>44913</v>
      </c>
      <c r="D36" s="37">
        <v>0.45833333333333331</v>
      </c>
      <c r="E36" s="39" t="s">
        <v>134</v>
      </c>
      <c r="F36" s="39" t="s">
        <v>162</v>
      </c>
      <c r="G36" s="49" t="s">
        <v>117</v>
      </c>
      <c r="H36" s="49" t="s">
        <v>155</v>
      </c>
      <c r="I36" s="52" t="s">
        <v>204</v>
      </c>
      <c r="J36" s="52" t="s">
        <v>129</v>
      </c>
      <c r="K36" s="52" t="s">
        <v>205</v>
      </c>
      <c r="L36" s="69"/>
    </row>
    <row r="37" spans="1:12" ht="22.5" x14ac:dyDescent="0.25">
      <c r="A37" s="44">
        <v>30</v>
      </c>
      <c r="B37" s="35" t="s">
        <v>116</v>
      </c>
      <c r="C37" s="36">
        <v>44913</v>
      </c>
      <c r="D37" s="40">
        <v>0.52083333333333337</v>
      </c>
      <c r="E37" s="39" t="s">
        <v>164</v>
      </c>
      <c r="F37" s="39" t="s">
        <v>114</v>
      </c>
      <c r="G37" s="49" t="s">
        <v>136</v>
      </c>
      <c r="H37" s="49" t="s">
        <v>141</v>
      </c>
      <c r="I37" s="52" t="s">
        <v>204</v>
      </c>
      <c r="J37" s="52" t="s">
        <v>129</v>
      </c>
      <c r="K37" s="52" t="s">
        <v>205</v>
      </c>
      <c r="L37" s="69"/>
    </row>
    <row r="38" spans="1:12" ht="22.5" x14ac:dyDescent="0.25">
      <c r="A38" s="44">
        <v>31</v>
      </c>
      <c r="B38" s="35" t="s">
        <v>116</v>
      </c>
      <c r="C38" s="36">
        <v>44913</v>
      </c>
      <c r="D38" s="40">
        <v>0.58333333333333337</v>
      </c>
      <c r="E38" s="39" t="s">
        <v>54</v>
      </c>
      <c r="F38" s="39" t="s">
        <v>166</v>
      </c>
      <c r="G38" s="49" t="s">
        <v>202</v>
      </c>
      <c r="H38" s="49" t="s">
        <v>201</v>
      </c>
      <c r="I38" s="52" t="s">
        <v>207</v>
      </c>
      <c r="J38" s="52" t="s">
        <v>208</v>
      </c>
      <c r="K38" s="52" t="s">
        <v>206</v>
      </c>
      <c r="L38" s="69"/>
    </row>
    <row r="39" spans="1:12" ht="22.5" x14ac:dyDescent="0.25">
      <c r="A39" s="44">
        <v>32</v>
      </c>
      <c r="B39" s="35" t="s">
        <v>116</v>
      </c>
      <c r="C39" s="36">
        <v>44913</v>
      </c>
      <c r="D39" s="39" t="s">
        <v>109</v>
      </c>
      <c r="E39" s="39" t="s">
        <v>52</v>
      </c>
      <c r="F39" s="39" t="s">
        <v>84</v>
      </c>
      <c r="G39" s="49" t="s">
        <v>202</v>
      </c>
      <c r="H39" s="49" t="s">
        <v>203</v>
      </c>
      <c r="I39" s="52" t="s">
        <v>207</v>
      </c>
      <c r="J39" s="52" t="s">
        <v>208</v>
      </c>
      <c r="K39" s="52" t="s">
        <v>206</v>
      </c>
      <c r="L39" s="69"/>
    </row>
    <row r="40" spans="1:12" ht="22.5" x14ac:dyDescent="0.25">
      <c r="A40" s="44">
        <v>33</v>
      </c>
      <c r="B40" s="35" t="s">
        <v>116</v>
      </c>
      <c r="C40" s="36">
        <v>44913</v>
      </c>
      <c r="D40" s="39" t="s">
        <v>132</v>
      </c>
      <c r="E40" s="39" t="s">
        <v>81</v>
      </c>
      <c r="F40" s="39" t="s">
        <v>61</v>
      </c>
      <c r="G40" s="49" t="s">
        <v>121</v>
      </c>
      <c r="H40" s="49" t="s">
        <v>142</v>
      </c>
      <c r="I40" s="52" t="s">
        <v>209</v>
      </c>
      <c r="J40" s="52" t="s">
        <v>152</v>
      </c>
      <c r="K40" s="52" t="s">
        <v>144</v>
      </c>
      <c r="L40" s="69"/>
    </row>
    <row r="41" spans="1:12" ht="23.25" thickBot="1" x14ac:dyDescent="0.3">
      <c r="A41" s="44">
        <v>34</v>
      </c>
      <c r="B41" s="35" t="s">
        <v>116</v>
      </c>
      <c r="C41" s="36">
        <v>44913</v>
      </c>
      <c r="D41" s="39" t="s">
        <v>133</v>
      </c>
      <c r="E41" s="39" t="s">
        <v>115</v>
      </c>
      <c r="F41" s="38" t="s">
        <v>161</v>
      </c>
      <c r="G41" s="49" t="s">
        <v>120</v>
      </c>
      <c r="H41" s="49" t="s">
        <v>160</v>
      </c>
      <c r="I41" s="52" t="s">
        <v>209</v>
      </c>
      <c r="J41" s="52" t="s">
        <v>152</v>
      </c>
      <c r="K41" s="52" t="s">
        <v>144</v>
      </c>
      <c r="L41" s="69"/>
    </row>
    <row r="42" spans="1:12" ht="15.75" thickBot="1" x14ac:dyDescent="0.3">
      <c r="A42" s="43" t="s">
        <v>110</v>
      </c>
      <c r="B42" s="41" t="s">
        <v>110</v>
      </c>
      <c r="C42" s="41" t="s">
        <v>110</v>
      </c>
      <c r="D42" s="41" t="s">
        <v>110</v>
      </c>
      <c r="E42" s="43" t="s">
        <v>110</v>
      </c>
      <c r="F42" s="43" t="s">
        <v>110</v>
      </c>
      <c r="G42" s="43" t="s">
        <v>110</v>
      </c>
      <c r="H42" s="43" t="s">
        <v>110</v>
      </c>
      <c r="I42" s="43" t="s">
        <v>110</v>
      </c>
      <c r="J42" s="43" t="s">
        <v>110</v>
      </c>
      <c r="K42" s="43" t="s">
        <v>110</v>
      </c>
      <c r="L42" s="77"/>
    </row>
    <row r="43" spans="1:12" ht="22.5" x14ac:dyDescent="0.25">
      <c r="A43" s="44">
        <v>35</v>
      </c>
      <c r="B43" s="35" t="s">
        <v>116</v>
      </c>
      <c r="C43" s="36">
        <v>44920</v>
      </c>
      <c r="D43" s="37">
        <v>0.45833333333333331</v>
      </c>
      <c r="E43" s="39" t="s">
        <v>65</v>
      </c>
      <c r="F43" s="39" t="s">
        <v>59</v>
      </c>
      <c r="G43" s="49" t="s">
        <v>117</v>
      </c>
      <c r="H43" s="49" t="s">
        <v>157</v>
      </c>
      <c r="I43" s="53" t="s">
        <v>210</v>
      </c>
      <c r="J43" s="53" t="s">
        <v>128</v>
      </c>
      <c r="K43" s="53" t="s">
        <v>145</v>
      </c>
      <c r="L43" s="69"/>
    </row>
    <row r="44" spans="1:12" ht="22.5" x14ac:dyDescent="0.25">
      <c r="A44" s="44">
        <v>36</v>
      </c>
      <c r="B44" s="35" t="s">
        <v>116</v>
      </c>
      <c r="C44" s="36">
        <v>44920</v>
      </c>
      <c r="D44" s="40">
        <v>0.52083333333333337</v>
      </c>
      <c r="E44" s="39" t="s">
        <v>62</v>
      </c>
      <c r="F44" s="39" t="s">
        <v>164</v>
      </c>
      <c r="G44" s="49" t="s">
        <v>120</v>
      </c>
      <c r="H44" s="49" t="s">
        <v>156</v>
      </c>
      <c r="I44" s="53" t="s">
        <v>145</v>
      </c>
      <c r="J44" s="53" t="s">
        <v>128</v>
      </c>
      <c r="K44" s="53" t="s">
        <v>210</v>
      </c>
      <c r="L44" s="69"/>
    </row>
    <row r="45" spans="1:12" ht="22.5" x14ac:dyDescent="0.25">
      <c r="A45" s="44">
        <v>37</v>
      </c>
      <c r="B45" s="35" t="s">
        <v>116</v>
      </c>
      <c r="C45" s="36">
        <v>44920</v>
      </c>
      <c r="D45" s="40">
        <v>0.58333333333333337</v>
      </c>
      <c r="E45" s="39" t="s">
        <v>57</v>
      </c>
      <c r="F45" s="39" t="s">
        <v>114</v>
      </c>
      <c r="G45" s="49" t="s">
        <v>120</v>
      </c>
      <c r="H45" s="49" t="s">
        <v>180</v>
      </c>
      <c r="I45" s="53" t="s">
        <v>127</v>
      </c>
      <c r="J45" s="53" t="s">
        <v>187</v>
      </c>
      <c r="K45" s="53" t="s">
        <v>130</v>
      </c>
      <c r="L45" s="69"/>
    </row>
    <row r="46" spans="1:12" ht="22.5" x14ac:dyDescent="0.25">
      <c r="A46" s="44">
        <v>38</v>
      </c>
      <c r="B46" s="35" t="s">
        <v>116</v>
      </c>
      <c r="C46" s="36">
        <v>44920</v>
      </c>
      <c r="D46" s="39" t="s">
        <v>109</v>
      </c>
      <c r="E46" s="39" t="s">
        <v>161</v>
      </c>
      <c r="F46" s="39" t="s">
        <v>84</v>
      </c>
      <c r="G46" s="49" t="s">
        <v>202</v>
      </c>
      <c r="H46" s="49" t="s">
        <v>118</v>
      </c>
      <c r="I46" s="53" t="s">
        <v>130</v>
      </c>
      <c r="J46" s="53" t="s">
        <v>187</v>
      </c>
      <c r="K46" s="53" t="s">
        <v>127</v>
      </c>
      <c r="L46" s="69"/>
    </row>
    <row r="47" spans="1:12" ht="22.5" x14ac:dyDescent="0.25">
      <c r="A47" s="44">
        <v>39</v>
      </c>
      <c r="B47" s="35" t="s">
        <v>116</v>
      </c>
      <c r="C47" s="36">
        <v>44920</v>
      </c>
      <c r="D47" s="39" t="s">
        <v>132</v>
      </c>
      <c r="E47" s="39" t="s">
        <v>61</v>
      </c>
      <c r="F47" s="39" t="s">
        <v>83</v>
      </c>
      <c r="G47" s="49" t="s">
        <v>202</v>
      </c>
      <c r="H47" s="49" t="s">
        <v>158</v>
      </c>
      <c r="I47" s="53" t="s">
        <v>211</v>
      </c>
      <c r="J47" s="53" t="s">
        <v>170</v>
      </c>
      <c r="K47" s="53" t="s">
        <v>212</v>
      </c>
      <c r="L47" s="69"/>
    </row>
    <row r="48" spans="1:12" ht="23.25" thickBot="1" x14ac:dyDescent="0.3">
      <c r="A48" s="44">
        <v>40</v>
      </c>
      <c r="B48" s="35" t="s">
        <v>116</v>
      </c>
      <c r="C48" s="36">
        <v>44920</v>
      </c>
      <c r="D48" s="39" t="s">
        <v>133</v>
      </c>
      <c r="E48" s="39" t="s">
        <v>163</v>
      </c>
      <c r="F48" s="38" t="s">
        <v>115</v>
      </c>
      <c r="G48" s="49" t="s">
        <v>119</v>
      </c>
      <c r="H48" s="49" t="s">
        <v>159</v>
      </c>
      <c r="I48" s="53" t="s">
        <v>212</v>
      </c>
      <c r="J48" s="53" t="s">
        <v>170</v>
      </c>
      <c r="K48" s="53" t="s">
        <v>211</v>
      </c>
      <c r="L48" s="69"/>
    </row>
    <row r="49" spans="1:12" ht="15.75" thickBot="1" x14ac:dyDescent="0.3">
      <c r="A49" s="43" t="s">
        <v>110</v>
      </c>
      <c r="B49" s="41" t="s">
        <v>110</v>
      </c>
      <c r="C49" s="41" t="s">
        <v>110</v>
      </c>
      <c r="D49" s="41" t="s">
        <v>110</v>
      </c>
      <c r="E49" s="43" t="s">
        <v>110</v>
      </c>
      <c r="F49" s="43" t="s">
        <v>110</v>
      </c>
      <c r="G49" s="43" t="s">
        <v>110</v>
      </c>
      <c r="H49" s="43" t="s">
        <v>110</v>
      </c>
      <c r="I49" s="43" t="s">
        <v>110</v>
      </c>
      <c r="J49" s="43" t="s">
        <v>110</v>
      </c>
      <c r="K49" s="43" t="s">
        <v>110</v>
      </c>
      <c r="L49" s="77"/>
    </row>
    <row r="50" spans="1:12" ht="22.5" x14ac:dyDescent="0.25">
      <c r="A50" s="44">
        <v>41</v>
      </c>
      <c r="B50" s="35" t="s">
        <v>116</v>
      </c>
      <c r="C50" s="36">
        <v>44934</v>
      </c>
      <c r="D50" s="37">
        <v>0.45833333333333331</v>
      </c>
      <c r="E50" s="39" t="s">
        <v>114</v>
      </c>
      <c r="F50" s="39" t="s">
        <v>166</v>
      </c>
      <c r="G50" s="61" t="s">
        <v>202</v>
      </c>
      <c r="H50" s="61" t="s">
        <v>155</v>
      </c>
      <c r="I50" s="62" t="s">
        <v>213</v>
      </c>
      <c r="J50" s="62" t="s">
        <v>214</v>
      </c>
      <c r="K50" s="62" t="s">
        <v>152</v>
      </c>
      <c r="L50" s="69"/>
    </row>
    <row r="51" spans="1:12" ht="22.5" x14ac:dyDescent="0.25">
      <c r="A51" s="44">
        <v>42</v>
      </c>
      <c r="B51" s="35" t="s">
        <v>116</v>
      </c>
      <c r="C51" s="36">
        <v>44934</v>
      </c>
      <c r="D51" s="40">
        <v>0.52083333333333337</v>
      </c>
      <c r="E51" s="39" t="s">
        <v>165</v>
      </c>
      <c r="F51" s="39" t="s">
        <v>84</v>
      </c>
      <c r="G51" s="61" t="s">
        <v>178</v>
      </c>
      <c r="H51" s="61" t="s">
        <v>167</v>
      </c>
      <c r="I51" s="62" t="s">
        <v>213</v>
      </c>
      <c r="J51" s="62" t="s">
        <v>214</v>
      </c>
      <c r="K51" s="62" t="s">
        <v>152</v>
      </c>
      <c r="L51" s="69"/>
    </row>
    <row r="52" spans="1:12" ht="22.5" x14ac:dyDescent="0.25">
      <c r="A52" s="44">
        <v>43</v>
      </c>
      <c r="B52" s="35" t="s">
        <v>116</v>
      </c>
      <c r="C52" s="36">
        <v>44934</v>
      </c>
      <c r="D52" s="40">
        <v>0.58333333333333337</v>
      </c>
      <c r="E52" s="39" t="s">
        <v>64</v>
      </c>
      <c r="F52" s="39" t="s">
        <v>115</v>
      </c>
      <c r="G52" s="61" t="s">
        <v>178</v>
      </c>
      <c r="H52" s="61" t="s">
        <v>190</v>
      </c>
      <c r="I52" s="62" t="s">
        <v>215</v>
      </c>
      <c r="J52" s="62" t="s">
        <v>200</v>
      </c>
      <c r="K52" s="62" t="s">
        <v>216</v>
      </c>
      <c r="L52" s="69"/>
    </row>
    <row r="53" spans="1:12" ht="22.5" x14ac:dyDescent="0.25">
      <c r="A53" s="44">
        <v>44</v>
      </c>
      <c r="B53" s="35" t="s">
        <v>116</v>
      </c>
      <c r="C53" s="36">
        <v>44934</v>
      </c>
      <c r="D53" s="39" t="s">
        <v>109</v>
      </c>
      <c r="E53" s="39" t="s">
        <v>61</v>
      </c>
      <c r="F53" s="39" t="s">
        <v>163</v>
      </c>
      <c r="G53" s="61" t="s">
        <v>135</v>
      </c>
      <c r="H53" s="61" t="s">
        <v>157</v>
      </c>
      <c r="I53" s="62" t="s">
        <v>215</v>
      </c>
      <c r="J53" s="62" t="s">
        <v>200</v>
      </c>
      <c r="K53" s="62" t="s">
        <v>216</v>
      </c>
      <c r="L53" s="69"/>
    </row>
    <row r="54" spans="1:12" ht="22.5" x14ac:dyDescent="0.25">
      <c r="A54" s="44">
        <v>45</v>
      </c>
      <c r="B54" s="35" t="s">
        <v>116</v>
      </c>
      <c r="C54" s="36">
        <v>44934</v>
      </c>
      <c r="D54" s="39" t="s">
        <v>132</v>
      </c>
      <c r="E54" s="39" t="s">
        <v>81</v>
      </c>
      <c r="F54" s="39" t="s">
        <v>162</v>
      </c>
      <c r="G54" s="61" t="s">
        <v>120</v>
      </c>
      <c r="H54" s="61" t="s">
        <v>181</v>
      </c>
      <c r="I54" s="62" t="s">
        <v>217</v>
      </c>
      <c r="J54" s="62" t="s">
        <v>173</v>
      </c>
      <c r="K54" s="62" t="s">
        <v>218</v>
      </c>
      <c r="L54" s="69"/>
    </row>
    <row r="55" spans="1:12" ht="23.25" thickBot="1" x14ac:dyDescent="0.3">
      <c r="A55" s="44">
        <v>46</v>
      </c>
      <c r="B55" s="35" t="s">
        <v>116</v>
      </c>
      <c r="C55" s="36">
        <v>44934</v>
      </c>
      <c r="D55" s="39" t="s">
        <v>133</v>
      </c>
      <c r="E55" s="39" t="s">
        <v>134</v>
      </c>
      <c r="F55" s="38" t="s">
        <v>59</v>
      </c>
      <c r="G55" s="61" t="s">
        <v>136</v>
      </c>
      <c r="H55" s="61" t="s">
        <v>201</v>
      </c>
      <c r="I55" s="62" t="s">
        <v>217</v>
      </c>
      <c r="J55" s="62" t="s">
        <v>173</v>
      </c>
      <c r="K55" s="62" t="s">
        <v>218</v>
      </c>
      <c r="L55" s="69"/>
    </row>
    <row r="56" spans="1:12" ht="15.75" thickBot="1" x14ac:dyDescent="0.3">
      <c r="A56" s="43" t="s">
        <v>110</v>
      </c>
      <c r="B56" s="41" t="s">
        <v>110</v>
      </c>
      <c r="C56" s="41" t="s">
        <v>110</v>
      </c>
      <c r="D56" s="41" t="s">
        <v>110</v>
      </c>
      <c r="E56" s="43" t="s">
        <v>110</v>
      </c>
      <c r="F56" s="43" t="s">
        <v>110</v>
      </c>
      <c r="G56" s="43" t="s">
        <v>110</v>
      </c>
      <c r="H56" s="43" t="s">
        <v>110</v>
      </c>
      <c r="I56" s="43" t="s">
        <v>110</v>
      </c>
      <c r="J56" s="43" t="s">
        <v>110</v>
      </c>
      <c r="K56" s="43" t="s">
        <v>110</v>
      </c>
      <c r="L56" s="77"/>
    </row>
    <row r="57" spans="1:12" ht="22.5" x14ac:dyDescent="0.25">
      <c r="A57" s="60">
        <v>47</v>
      </c>
      <c r="B57" s="54" t="s">
        <v>116</v>
      </c>
      <c r="C57" s="55">
        <v>44941</v>
      </c>
      <c r="D57" s="56">
        <v>0.45833333333333331</v>
      </c>
      <c r="E57" s="58" t="s">
        <v>161</v>
      </c>
      <c r="F57" s="58" t="s">
        <v>65</v>
      </c>
      <c r="G57" s="61" t="s">
        <v>136</v>
      </c>
      <c r="H57" s="61" t="s">
        <v>219</v>
      </c>
      <c r="I57" s="62" t="s">
        <v>209</v>
      </c>
      <c r="J57" s="62" t="s">
        <v>187</v>
      </c>
      <c r="K57" s="62" t="s">
        <v>175</v>
      </c>
      <c r="L57" s="69"/>
    </row>
    <row r="58" spans="1:12" ht="22.5" x14ac:dyDescent="0.25">
      <c r="A58" s="60">
        <v>48</v>
      </c>
      <c r="B58" s="54" t="s">
        <v>116</v>
      </c>
      <c r="C58" s="55">
        <v>44941</v>
      </c>
      <c r="D58" s="59">
        <v>0.52083333333333337</v>
      </c>
      <c r="E58" s="58" t="s">
        <v>57</v>
      </c>
      <c r="F58" s="58" t="s">
        <v>62</v>
      </c>
      <c r="G58" s="61" t="s">
        <v>120</v>
      </c>
      <c r="H58" s="61" t="s">
        <v>125</v>
      </c>
      <c r="I58" s="62" t="s">
        <v>175</v>
      </c>
      <c r="J58" s="62" t="s">
        <v>187</v>
      </c>
      <c r="K58" s="62" t="s">
        <v>209</v>
      </c>
      <c r="L58" s="69"/>
    </row>
    <row r="59" spans="1:12" ht="22.5" x14ac:dyDescent="0.25">
      <c r="A59" s="60">
        <v>49</v>
      </c>
      <c r="B59" s="54" t="s">
        <v>116</v>
      </c>
      <c r="C59" s="55">
        <v>44941</v>
      </c>
      <c r="D59" s="59">
        <v>0.58333333333333337</v>
      </c>
      <c r="E59" s="58" t="s">
        <v>162</v>
      </c>
      <c r="F59" s="58" t="s">
        <v>52</v>
      </c>
      <c r="G59" s="61" t="s">
        <v>178</v>
      </c>
      <c r="H59" s="61" t="s">
        <v>122</v>
      </c>
      <c r="I59" s="62" t="s">
        <v>148</v>
      </c>
      <c r="J59" s="62" t="s">
        <v>130</v>
      </c>
      <c r="K59" s="62" t="s">
        <v>197</v>
      </c>
      <c r="L59" s="69"/>
    </row>
    <row r="60" spans="1:12" ht="22.5" x14ac:dyDescent="0.25">
      <c r="A60" s="60">
        <v>50</v>
      </c>
      <c r="B60" s="54" t="s">
        <v>116</v>
      </c>
      <c r="C60" s="55">
        <v>44941</v>
      </c>
      <c r="D60" s="58" t="s">
        <v>109</v>
      </c>
      <c r="E60" s="58" t="s">
        <v>59</v>
      </c>
      <c r="F60" s="58" t="s">
        <v>115</v>
      </c>
      <c r="G60" s="61" t="s">
        <v>120</v>
      </c>
      <c r="H60" s="61" t="s">
        <v>121</v>
      </c>
      <c r="I60" s="62" t="s">
        <v>197</v>
      </c>
      <c r="J60" s="62" t="s">
        <v>130</v>
      </c>
      <c r="K60" s="62" t="s">
        <v>148</v>
      </c>
      <c r="L60" s="69"/>
    </row>
    <row r="61" spans="1:12" ht="22.5" x14ac:dyDescent="0.25">
      <c r="A61" s="60">
        <v>51</v>
      </c>
      <c r="B61" s="54" t="s">
        <v>116</v>
      </c>
      <c r="C61" s="55">
        <v>44941</v>
      </c>
      <c r="D61" s="58" t="s">
        <v>132</v>
      </c>
      <c r="E61" s="58" t="s">
        <v>84</v>
      </c>
      <c r="F61" s="58" t="s">
        <v>164</v>
      </c>
      <c r="G61" s="61" t="s">
        <v>137</v>
      </c>
      <c r="H61" s="61" t="s">
        <v>141</v>
      </c>
      <c r="I61" s="62" t="s">
        <v>172</v>
      </c>
      <c r="J61" s="62" t="s">
        <v>131</v>
      </c>
      <c r="K61" s="62" t="s">
        <v>205</v>
      </c>
      <c r="L61" s="69"/>
    </row>
    <row r="62" spans="1:12" ht="23.25" thickBot="1" x14ac:dyDescent="0.3">
      <c r="A62" s="60">
        <v>52</v>
      </c>
      <c r="B62" s="54" t="s">
        <v>116</v>
      </c>
      <c r="C62" s="55">
        <v>44941</v>
      </c>
      <c r="D62" s="58" t="s">
        <v>133</v>
      </c>
      <c r="E62" s="58" t="s">
        <v>64</v>
      </c>
      <c r="F62" s="57" t="s">
        <v>83</v>
      </c>
      <c r="G62" s="61" t="s">
        <v>137</v>
      </c>
      <c r="H62" s="61" t="s">
        <v>139</v>
      </c>
      <c r="I62" s="62" t="s">
        <v>205</v>
      </c>
      <c r="J62" s="62" t="s">
        <v>131</v>
      </c>
      <c r="K62" s="62" t="s">
        <v>172</v>
      </c>
      <c r="L62" s="69"/>
    </row>
    <row r="63" spans="1:12" ht="15.75" thickBot="1" x14ac:dyDescent="0.3">
      <c r="A63" s="43" t="s">
        <v>110</v>
      </c>
      <c r="B63" s="41" t="s">
        <v>110</v>
      </c>
      <c r="C63" s="41" t="s">
        <v>110</v>
      </c>
      <c r="D63" s="41" t="s">
        <v>110</v>
      </c>
      <c r="E63" s="43" t="s">
        <v>110</v>
      </c>
      <c r="F63" s="43" t="s">
        <v>110</v>
      </c>
      <c r="G63" s="43" t="s">
        <v>110</v>
      </c>
      <c r="H63" s="43" t="s">
        <v>110</v>
      </c>
      <c r="I63" s="43" t="s">
        <v>110</v>
      </c>
      <c r="J63" s="43" t="s">
        <v>110</v>
      </c>
      <c r="K63" s="43" t="s">
        <v>110</v>
      </c>
      <c r="L63" s="77"/>
    </row>
    <row r="64" spans="1:12" ht="22.5" x14ac:dyDescent="0.25">
      <c r="A64" s="60">
        <v>53</v>
      </c>
      <c r="B64" s="54" t="s">
        <v>116</v>
      </c>
      <c r="C64" s="55">
        <v>44948</v>
      </c>
      <c r="D64" s="56">
        <v>0.45833333333333331</v>
      </c>
      <c r="E64" s="58" t="s">
        <v>164</v>
      </c>
      <c r="F64" s="58" t="s">
        <v>163</v>
      </c>
      <c r="G64" s="61" t="s">
        <v>179</v>
      </c>
      <c r="H64" s="61" t="s">
        <v>140</v>
      </c>
      <c r="I64" s="53" t="s">
        <v>169</v>
      </c>
      <c r="J64" s="53" t="s">
        <v>170</v>
      </c>
      <c r="K64" s="53" t="s">
        <v>199</v>
      </c>
      <c r="L64" s="69"/>
    </row>
    <row r="65" spans="1:12" ht="22.5" x14ac:dyDescent="0.25">
      <c r="A65" s="60">
        <v>54</v>
      </c>
      <c r="B65" s="54" t="s">
        <v>116</v>
      </c>
      <c r="C65" s="55">
        <v>44948</v>
      </c>
      <c r="D65" s="59">
        <v>0.52083333333333337</v>
      </c>
      <c r="E65" s="58" t="s">
        <v>65</v>
      </c>
      <c r="F65" s="58" t="s">
        <v>166</v>
      </c>
      <c r="G65" s="61" t="s">
        <v>155</v>
      </c>
      <c r="H65" s="61" t="s">
        <v>180</v>
      </c>
      <c r="I65" s="53" t="s">
        <v>169</v>
      </c>
      <c r="J65" s="53" t="s">
        <v>170</v>
      </c>
      <c r="K65" s="53" t="s">
        <v>199</v>
      </c>
      <c r="L65" s="69"/>
    </row>
    <row r="66" spans="1:12" ht="22.5" x14ac:dyDescent="0.25">
      <c r="A66" s="60">
        <v>55</v>
      </c>
      <c r="B66" s="54" t="s">
        <v>116</v>
      </c>
      <c r="C66" s="55">
        <v>44948</v>
      </c>
      <c r="D66" s="59">
        <v>0.58333333333333337</v>
      </c>
      <c r="E66" s="58" t="s">
        <v>84</v>
      </c>
      <c r="F66" s="58" t="s">
        <v>61</v>
      </c>
      <c r="G66" s="61" t="s">
        <v>120</v>
      </c>
      <c r="H66" s="61" t="s">
        <v>190</v>
      </c>
      <c r="I66" s="53" t="s">
        <v>184</v>
      </c>
      <c r="J66" s="53" t="s">
        <v>151</v>
      </c>
      <c r="K66" s="53" t="s">
        <v>195</v>
      </c>
      <c r="L66" s="69"/>
    </row>
    <row r="67" spans="1:12" ht="22.5" x14ac:dyDescent="0.25">
      <c r="A67" s="60">
        <v>56</v>
      </c>
      <c r="B67" s="54" t="s">
        <v>116</v>
      </c>
      <c r="C67" s="55">
        <v>44948</v>
      </c>
      <c r="D67" s="58" t="s">
        <v>109</v>
      </c>
      <c r="E67" s="58" t="s">
        <v>115</v>
      </c>
      <c r="F67" s="58" t="s">
        <v>134</v>
      </c>
      <c r="G67" s="61" t="s">
        <v>168</v>
      </c>
      <c r="H67" s="61" t="s">
        <v>220</v>
      </c>
      <c r="I67" s="53" t="s">
        <v>184</v>
      </c>
      <c r="J67" s="53" t="s">
        <v>151</v>
      </c>
      <c r="K67" s="53" t="s">
        <v>195</v>
      </c>
      <c r="L67" s="69"/>
    </row>
    <row r="68" spans="1:12" ht="24" x14ac:dyDescent="0.25">
      <c r="A68" s="60">
        <v>57</v>
      </c>
      <c r="B68" s="54" t="s">
        <v>116</v>
      </c>
      <c r="C68" s="55">
        <v>44948</v>
      </c>
      <c r="D68" s="58" t="s">
        <v>132</v>
      </c>
      <c r="E68" s="58" t="s">
        <v>52</v>
      </c>
      <c r="F68" s="58" t="s">
        <v>57</v>
      </c>
      <c r="G68" s="61" t="s">
        <v>118</v>
      </c>
      <c r="H68" s="61" t="s">
        <v>159</v>
      </c>
      <c r="I68" s="53" t="s">
        <v>221</v>
      </c>
      <c r="J68" s="53" t="s">
        <v>212</v>
      </c>
      <c r="K68" s="53" t="s">
        <v>206</v>
      </c>
      <c r="L68" s="69"/>
    </row>
    <row r="69" spans="1:12" ht="24.75" thickBot="1" x14ac:dyDescent="0.3">
      <c r="A69" s="60">
        <v>58</v>
      </c>
      <c r="B69" s="54" t="s">
        <v>116</v>
      </c>
      <c r="C69" s="55">
        <v>44948</v>
      </c>
      <c r="D69" s="58" t="s">
        <v>133</v>
      </c>
      <c r="E69" s="58" t="s">
        <v>114</v>
      </c>
      <c r="F69" s="57" t="s">
        <v>54</v>
      </c>
      <c r="G69" s="61" t="s">
        <v>202</v>
      </c>
      <c r="H69" s="61" t="s">
        <v>142</v>
      </c>
      <c r="I69" s="53" t="s">
        <v>221</v>
      </c>
      <c r="J69" s="53" t="s">
        <v>212</v>
      </c>
      <c r="K69" s="53" t="s">
        <v>206</v>
      </c>
      <c r="L69" s="69"/>
    </row>
    <row r="70" spans="1:12" ht="15.75" thickBot="1" x14ac:dyDescent="0.3">
      <c r="A70" s="43" t="s">
        <v>110</v>
      </c>
      <c r="B70" s="41" t="s">
        <v>110</v>
      </c>
      <c r="C70" s="41" t="s">
        <v>110</v>
      </c>
      <c r="D70" s="41" t="s">
        <v>110</v>
      </c>
      <c r="E70" s="43" t="s">
        <v>110</v>
      </c>
      <c r="F70" s="43" t="s">
        <v>110</v>
      </c>
      <c r="G70" s="43" t="s">
        <v>110</v>
      </c>
      <c r="H70" s="43" t="s">
        <v>110</v>
      </c>
      <c r="I70" s="43" t="s">
        <v>110</v>
      </c>
      <c r="J70" s="43" t="s">
        <v>110</v>
      </c>
      <c r="K70" s="43" t="s">
        <v>110</v>
      </c>
      <c r="L70" s="77"/>
    </row>
    <row r="71" spans="1:12" ht="22.5" x14ac:dyDescent="0.25">
      <c r="A71" s="60">
        <v>59</v>
      </c>
      <c r="B71" s="54" t="s">
        <v>116</v>
      </c>
      <c r="C71" s="55">
        <v>44962</v>
      </c>
      <c r="D71" s="56">
        <v>0.45833333333333331</v>
      </c>
      <c r="E71" s="58" t="s">
        <v>59</v>
      </c>
      <c r="F71" s="58" t="s">
        <v>64</v>
      </c>
      <c r="G71" s="61" t="s">
        <v>117</v>
      </c>
      <c r="H71" s="61" t="s">
        <v>136</v>
      </c>
      <c r="I71" s="53" t="s">
        <v>185</v>
      </c>
      <c r="J71" s="53" t="s">
        <v>128</v>
      </c>
      <c r="K71" s="53" t="s">
        <v>144</v>
      </c>
      <c r="L71" s="69"/>
    </row>
    <row r="72" spans="1:12" ht="22.5" x14ac:dyDescent="0.25">
      <c r="A72" s="60">
        <v>60</v>
      </c>
      <c r="B72" s="54" t="s">
        <v>116</v>
      </c>
      <c r="C72" s="55">
        <v>44962</v>
      </c>
      <c r="D72" s="59">
        <v>0.52083333333333337</v>
      </c>
      <c r="E72" s="58" t="s">
        <v>165</v>
      </c>
      <c r="F72" s="58" t="s">
        <v>61</v>
      </c>
      <c r="G72" s="61" t="s">
        <v>180</v>
      </c>
      <c r="H72" s="61" t="s">
        <v>201</v>
      </c>
      <c r="I72" s="53" t="s">
        <v>144</v>
      </c>
      <c r="J72" s="53" t="s">
        <v>188</v>
      </c>
      <c r="K72" s="53" t="s">
        <v>185</v>
      </c>
      <c r="L72" s="69"/>
    </row>
    <row r="73" spans="1:12" ht="22.5" x14ac:dyDescent="0.25">
      <c r="A73" s="60">
        <v>61</v>
      </c>
      <c r="B73" s="54" t="s">
        <v>116</v>
      </c>
      <c r="C73" s="55">
        <v>44962</v>
      </c>
      <c r="D73" s="59">
        <v>0.58333333333333337</v>
      </c>
      <c r="E73" s="58" t="s">
        <v>52</v>
      </c>
      <c r="F73" s="58" t="s">
        <v>81</v>
      </c>
      <c r="G73" s="61" t="s">
        <v>202</v>
      </c>
      <c r="H73" s="61" t="s">
        <v>137</v>
      </c>
      <c r="I73" s="53" t="s">
        <v>127</v>
      </c>
      <c r="J73" s="53" t="s">
        <v>129</v>
      </c>
      <c r="K73" s="53" t="s">
        <v>188</v>
      </c>
      <c r="L73" s="69"/>
    </row>
    <row r="74" spans="1:12" ht="22.5" x14ac:dyDescent="0.25">
      <c r="A74" s="60">
        <v>62</v>
      </c>
      <c r="B74" s="54" t="s">
        <v>116</v>
      </c>
      <c r="C74" s="55">
        <v>44962</v>
      </c>
      <c r="D74" s="58" t="s">
        <v>109</v>
      </c>
      <c r="E74" s="58" t="s">
        <v>54</v>
      </c>
      <c r="F74" s="58" t="s">
        <v>161</v>
      </c>
      <c r="G74" s="61" t="s">
        <v>168</v>
      </c>
      <c r="H74" s="61" t="s">
        <v>167</v>
      </c>
      <c r="I74" s="53" t="s">
        <v>188</v>
      </c>
      <c r="J74" s="53" t="s">
        <v>129</v>
      </c>
      <c r="K74" s="53" t="s">
        <v>127</v>
      </c>
      <c r="L74" s="69"/>
    </row>
    <row r="75" spans="1:12" ht="22.5" x14ac:dyDescent="0.25">
      <c r="A75" s="60">
        <v>63</v>
      </c>
      <c r="B75" s="54" t="s">
        <v>116</v>
      </c>
      <c r="C75" s="55">
        <v>44962</v>
      </c>
      <c r="D75" s="58" t="s">
        <v>132</v>
      </c>
      <c r="E75" s="58" t="s">
        <v>162</v>
      </c>
      <c r="F75" s="58" t="s">
        <v>62</v>
      </c>
      <c r="G75" s="61" t="s">
        <v>135</v>
      </c>
      <c r="H75" s="61" t="s">
        <v>182</v>
      </c>
      <c r="I75" s="53" t="s">
        <v>200</v>
      </c>
      <c r="J75" s="53" t="s">
        <v>173</v>
      </c>
      <c r="K75" s="53" t="s">
        <v>152</v>
      </c>
      <c r="L75" s="69"/>
    </row>
    <row r="76" spans="1:12" ht="23.25" thickBot="1" x14ac:dyDescent="0.3">
      <c r="A76" s="60">
        <v>64</v>
      </c>
      <c r="B76" s="54" t="s">
        <v>116</v>
      </c>
      <c r="C76" s="55">
        <v>44962</v>
      </c>
      <c r="D76" s="58" t="s">
        <v>133</v>
      </c>
      <c r="E76" s="58" t="s">
        <v>65</v>
      </c>
      <c r="F76" s="58" t="s">
        <v>114</v>
      </c>
      <c r="G76" s="61" t="s">
        <v>120</v>
      </c>
      <c r="H76" s="61" t="s">
        <v>179</v>
      </c>
      <c r="I76" s="75" t="s">
        <v>152</v>
      </c>
      <c r="J76" s="53" t="s">
        <v>173</v>
      </c>
      <c r="K76" s="53" t="s">
        <v>200</v>
      </c>
      <c r="L76" s="69"/>
    </row>
    <row r="77" spans="1:12" ht="15.75" thickBot="1" x14ac:dyDescent="0.3">
      <c r="A77" s="43" t="s">
        <v>110</v>
      </c>
      <c r="B77" s="41" t="s">
        <v>110</v>
      </c>
      <c r="C77" s="41" t="s">
        <v>110</v>
      </c>
      <c r="D77" s="41" t="s">
        <v>110</v>
      </c>
      <c r="E77" s="43" t="s">
        <v>110</v>
      </c>
      <c r="F77" s="43" t="s">
        <v>110</v>
      </c>
      <c r="G77" s="43" t="s">
        <v>110</v>
      </c>
      <c r="H77" s="43" t="s">
        <v>110</v>
      </c>
      <c r="I77" s="43" t="s">
        <v>110</v>
      </c>
      <c r="J77" s="43" t="s">
        <v>110</v>
      </c>
      <c r="K77" s="43" t="s">
        <v>110</v>
      </c>
      <c r="L77" s="77"/>
    </row>
    <row r="78" spans="1:12" ht="22.5" x14ac:dyDescent="0.25">
      <c r="A78" s="60">
        <v>65</v>
      </c>
      <c r="B78" s="54" t="s">
        <v>116</v>
      </c>
      <c r="C78" s="55">
        <v>44990</v>
      </c>
      <c r="D78" s="56">
        <v>0.45833333333333331</v>
      </c>
      <c r="E78" s="58" t="s">
        <v>61</v>
      </c>
      <c r="F78" s="58" t="s">
        <v>164</v>
      </c>
      <c r="G78" s="70" t="s">
        <v>222</v>
      </c>
      <c r="H78" s="70" t="s">
        <v>181</v>
      </c>
      <c r="I78" s="72" t="s">
        <v>148</v>
      </c>
      <c r="J78" s="72" t="s">
        <v>194</v>
      </c>
      <c r="K78" s="72" t="s">
        <v>204</v>
      </c>
      <c r="L78" s="69"/>
    </row>
    <row r="79" spans="1:12" ht="22.5" x14ac:dyDescent="0.25">
      <c r="A79" s="60">
        <v>66</v>
      </c>
      <c r="B79" s="54" t="s">
        <v>116</v>
      </c>
      <c r="C79" s="55">
        <v>44990</v>
      </c>
      <c r="D79" s="59">
        <v>0.52083333333333337</v>
      </c>
      <c r="E79" s="58" t="s">
        <v>166</v>
      </c>
      <c r="F79" s="58" t="s">
        <v>54</v>
      </c>
      <c r="G79" s="70" t="s">
        <v>202</v>
      </c>
      <c r="H79" s="70" t="s">
        <v>191</v>
      </c>
      <c r="I79" s="72" t="s">
        <v>204</v>
      </c>
      <c r="J79" s="72" t="s">
        <v>194</v>
      </c>
      <c r="K79" s="72" t="s">
        <v>148</v>
      </c>
      <c r="L79" s="69"/>
    </row>
    <row r="80" spans="1:12" ht="22.5" x14ac:dyDescent="0.25">
      <c r="A80" s="60">
        <v>67</v>
      </c>
      <c r="B80" s="54" t="s">
        <v>116</v>
      </c>
      <c r="C80" s="55">
        <v>44990</v>
      </c>
      <c r="D80" s="59">
        <v>0.58333333333333337</v>
      </c>
      <c r="E80" s="58" t="s">
        <v>81</v>
      </c>
      <c r="F80" s="58" t="s">
        <v>57</v>
      </c>
      <c r="G80" s="70" t="s">
        <v>118</v>
      </c>
      <c r="H80" s="70" t="s">
        <v>168</v>
      </c>
      <c r="I80" s="72" t="s">
        <v>193</v>
      </c>
      <c r="J80" s="72" t="s">
        <v>145</v>
      </c>
      <c r="K80" s="72" t="s">
        <v>213</v>
      </c>
      <c r="L80" s="69"/>
    </row>
    <row r="81" spans="1:12" ht="22.5" x14ac:dyDescent="0.25">
      <c r="A81" s="60">
        <v>68</v>
      </c>
      <c r="B81" s="54" t="s">
        <v>116</v>
      </c>
      <c r="C81" s="55">
        <v>44990</v>
      </c>
      <c r="D81" s="58" t="s">
        <v>109</v>
      </c>
      <c r="E81" s="58" t="s">
        <v>134</v>
      </c>
      <c r="F81" s="58" t="s">
        <v>64</v>
      </c>
      <c r="G81" s="70" t="s">
        <v>135</v>
      </c>
      <c r="H81" s="70" t="s">
        <v>167</v>
      </c>
      <c r="I81" s="72" t="s">
        <v>213</v>
      </c>
      <c r="J81" s="72" t="s">
        <v>145</v>
      </c>
      <c r="K81" s="72" t="s">
        <v>193</v>
      </c>
      <c r="L81" s="69"/>
    </row>
    <row r="82" spans="1:12" ht="22.5" x14ac:dyDescent="0.25">
      <c r="A82" s="60">
        <v>69</v>
      </c>
      <c r="B82" s="54" t="s">
        <v>116</v>
      </c>
      <c r="C82" s="55">
        <v>44990</v>
      </c>
      <c r="D82" s="58" t="s">
        <v>132</v>
      </c>
      <c r="E82" s="58" t="s">
        <v>83</v>
      </c>
      <c r="F82" s="58" t="s">
        <v>59</v>
      </c>
      <c r="G82" s="70" t="s">
        <v>120</v>
      </c>
      <c r="H82" s="70" t="s">
        <v>119</v>
      </c>
      <c r="I82" s="72" t="s">
        <v>196</v>
      </c>
      <c r="J82" s="72" t="s">
        <v>176</v>
      </c>
      <c r="K82" s="72" t="s">
        <v>217</v>
      </c>
      <c r="L82" s="69"/>
    </row>
    <row r="83" spans="1:12" ht="23.25" thickBot="1" x14ac:dyDescent="0.3">
      <c r="A83" s="60">
        <v>70</v>
      </c>
      <c r="B83" s="54" t="s">
        <v>116</v>
      </c>
      <c r="C83" s="55">
        <v>44990</v>
      </c>
      <c r="D83" s="58" t="s">
        <v>133</v>
      </c>
      <c r="E83" s="58" t="s">
        <v>161</v>
      </c>
      <c r="F83" s="58" t="s">
        <v>114</v>
      </c>
      <c r="G83" s="70" t="s">
        <v>121</v>
      </c>
      <c r="H83" s="70" t="s">
        <v>158</v>
      </c>
      <c r="I83" s="71" t="s">
        <v>217</v>
      </c>
      <c r="J83" s="72" t="s">
        <v>176</v>
      </c>
      <c r="K83" s="72" t="s">
        <v>196</v>
      </c>
      <c r="L83" s="69"/>
    </row>
    <row r="84" spans="1:12" ht="15.75" thickBot="1" x14ac:dyDescent="0.3">
      <c r="A84" s="43" t="s">
        <v>110</v>
      </c>
      <c r="B84" s="41" t="s">
        <v>110</v>
      </c>
      <c r="C84" s="41" t="s">
        <v>110</v>
      </c>
      <c r="D84" s="41" t="s">
        <v>110</v>
      </c>
      <c r="E84" s="43" t="s">
        <v>110</v>
      </c>
      <c r="F84" s="43" t="s">
        <v>110</v>
      </c>
      <c r="G84" s="43" t="s">
        <v>110</v>
      </c>
      <c r="H84" s="43" t="s">
        <v>110</v>
      </c>
      <c r="I84" s="43" t="s">
        <v>110</v>
      </c>
      <c r="J84" s="43" t="s">
        <v>110</v>
      </c>
      <c r="K84" s="43" t="s">
        <v>110</v>
      </c>
      <c r="L84" s="77"/>
    </row>
    <row r="85" spans="1:12" ht="22.5" x14ac:dyDescent="0.25">
      <c r="A85" s="68">
        <v>71</v>
      </c>
      <c r="B85" s="63" t="s">
        <v>116</v>
      </c>
      <c r="C85" s="64">
        <v>44997</v>
      </c>
      <c r="D85" s="65">
        <v>0.45833333333333331</v>
      </c>
      <c r="E85" s="66" t="s">
        <v>115</v>
      </c>
      <c r="F85" s="66" t="s">
        <v>83</v>
      </c>
      <c r="G85" s="70" t="s">
        <v>137</v>
      </c>
      <c r="H85" s="70" t="s">
        <v>135</v>
      </c>
      <c r="I85" s="74" t="s">
        <v>169</v>
      </c>
      <c r="J85" s="74" t="s">
        <v>170</v>
      </c>
      <c r="K85" s="74" t="s">
        <v>205</v>
      </c>
      <c r="L85" s="69"/>
    </row>
    <row r="86" spans="1:12" ht="22.5" x14ac:dyDescent="0.25">
      <c r="A86" s="68">
        <v>72</v>
      </c>
      <c r="B86" s="63" t="s">
        <v>116</v>
      </c>
      <c r="C86" s="64">
        <v>44997</v>
      </c>
      <c r="D86" s="67">
        <v>0.52083333333333337</v>
      </c>
      <c r="E86" s="66" t="s">
        <v>54</v>
      </c>
      <c r="F86" s="66" t="s">
        <v>65</v>
      </c>
      <c r="G86" s="70" t="s">
        <v>141</v>
      </c>
      <c r="H86" s="70" t="s">
        <v>159</v>
      </c>
      <c r="I86" s="74" t="s">
        <v>169</v>
      </c>
      <c r="J86" s="74" t="s">
        <v>170</v>
      </c>
      <c r="K86" s="74" t="s">
        <v>205</v>
      </c>
      <c r="L86" s="69"/>
    </row>
    <row r="87" spans="1:12" ht="22.5" x14ac:dyDescent="0.25">
      <c r="A87" s="68">
        <v>73</v>
      </c>
      <c r="B87" s="63" t="s">
        <v>116</v>
      </c>
      <c r="C87" s="64">
        <v>44997</v>
      </c>
      <c r="D87" s="67">
        <v>0.58333333333333337</v>
      </c>
      <c r="E87" s="66" t="s">
        <v>62</v>
      </c>
      <c r="F87" s="66" t="s">
        <v>52</v>
      </c>
      <c r="G87" s="70" t="s">
        <v>202</v>
      </c>
      <c r="H87" s="70" t="s">
        <v>120</v>
      </c>
      <c r="I87" s="74" t="s">
        <v>217</v>
      </c>
      <c r="J87" s="74" t="s">
        <v>128</v>
      </c>
      <c r="K87" s="74" t="s">
        <v>173</v>
      </c>
      <c r="L87" s="69"/>
    </row>
    <row r="88" spans="1:12" ht="22.5" x14ac:dyDescent="0.25">
      <c r="A88" s="68">
        <v>74</v>
      </c>
      <c r="B88" s="63" t="s">
        <v>116</v>
      </c>
      <c r="C88" s="64">
        <v>44997</v>
      </c>
      <c r="D88" s="66" t="s">
        <v>109</v>
      </c>
      <c r="E88" s="66" t="s">
        <v>57</v>
      </c>
      <c r="F88" s="66" t="s">
        <v>162</v>
      </c>
      <c r="G88" s="70" t="s">
        <v>119</v>
      </c>
      <c r="H88" s="70" t="s">
        <v>136</v>
      </c>
      <c r="I88" s="74" t="s">
        <v>217</v>
      </c>
      <c r="J88" s="74" t="s">
        <v>128</v>
      </c>
      <c r="K88" s="74" t="s">
        <v>173</v>
      </c>
      <c r="L88" s="69"/>
    </row>
    <row r="89" spans="1:12" ht="23.25" thickBot="1" x14ac:dyDescent="0.3">
      <c r="A89" s="68">
        <v>75</v>
      </c>
      <c r="B89" s="63" t="s">
        <v>116</v>
      </c>
      <c r="C89" s="64">
        <v>44997</v>
      </c>
      <c r="D89" s="66" t="s">
        <v>132</v>
      </c>
      <c r="E89" s="66" t="s">
        <v>163</v>
      </c>
      <c r="F89" s="66" t="s">
        <v>165</v>
      </c>
      <c r="G89" s="70" t="s">
        <v>120</v>
      </c>
      <c r="H89" s="70" t="s">
        <v>138</v>
      </c>
      <c r="I89" s="74" t="s">
        <v>217</v>
      </c>
      <c r="J89" s="74" t="s">
        <v>128</v>
      </c>
      <c r="K89" s="74" t="s">
        <v>173</v>
      </c>
      <c r="L89" s="69"/>
    </row>
    <row r="90" spans="1:12" ht="15.75" thickBot="1" x14ac:dyDescent="0.3">
      <c r="A90" s="43" t="s">
        <v>110</v>
      </c>
      <c r="B90" s="41" t="s">
        <v>110</v>
      </c>
      <c r="C90" s="41" t="s">
        <v>110</v>
      </c>
      <c r="D90" s="41" t="s">
        <v>110</v>
      </c>
      <c r="E90" s="43" t="s">
        <v>110</v>
      </c>
      <c r="F90" s="43" t="s">
        <v>110</v>
      </c>
      <c r="G90" s="43" t="s">
        <v>110</v>
      </c>
      <c r="H90" s="43" t="s">
        <v>110</v>
      </c>
      <c r="I90" s="43" t="s">
        <v>110</v>
      </c>
      <c r="J90" s="43" t="s">
        <v>110</v>
      </c>
      <c r="K90" s="43" t="s">
        <v>110</v>
      </c>
      <c r="L90" s="77"/>
    </row>
    <row r="91" spans="1:12" ht="22.5" x14ac:dyDescent="0.25">
      <c r="A91" s="68">
        <v>76</v>
      </c>
      <c r="B91" s="63" t="s">
        <v>116</v>
      </c>
      <c r="C91" s="64">
        <v>45004</v>
      </c>
      <c r="D91" s="65">
        <v>0.45833333333333331</v>
      </c>
      <c r="E91" s="66" t="s">
        <v>164</v>
      </c>
      <c r="F91" s="66" t="s">
        <v>165</v>
      </c>
      <c r="G91" s="70" t="s">
        <v>178</v>
      </c>
      <c r="H91" s="70" t="s">
        <v>201</v>
      </c>
      <c r="I91" s="74" t="s">
        <v>127</v>
      </c>
      <c r="J91" s="74" t="s">
        <v>144</v>
      </c>
      <c r="K91" s="74" t="s">
        <v>206</v>
      </c>
      <c r="L91" s="69"/>
    </row>
    <row r="92" spans="1:12" ht="22.5" x14ac:dyDescent="0.25">
      <c r="A92" s="68">
        <v>77</v>
      </c>
      <c r="B92" s="63" t="s">
        <v>116</v>
      </c>
      <c r="C92" s="64">
        <v>45004</v>
      </c>
      <c r="D92" s="67">
        <v>0.52083333333333337</v>
      </c>
      <c r="E92" s="66" t="s">
        <v>62</v>
      </c>
      <c r="F92" s="66" t="s">
        <v>81</v>
      </c>
      <c r="G92" s="70" t="s">
        <v>118</v>
      </c>
      <c r="H92" s="70" t="s">
        <v>167</v>
      </c>
      <c r="I92" s="74" t="s">
        <v>127</v>
      </c>
      <c r="J92" s="74" t="s">
        <v>144</v>
      </c>
      <c r="K92" s="74" t="s">
        <v>206</v>
      </c>
      <c r="L92" s="69"/>
    </row>
    <row r="93" spans="1:12" ht="22.5" x14ac:dyDescent="0.25">
      <c r="A93" s="68">
        <v>78</v>
      </c>
      <c r="B93" s="63" t="s">
        <v>116</v>
      </c>
      <c r="C93" s="64">
        <v>45004</v>
      </c>
      <c r="D93" s="67">
        <v>0.58333333333333337</v>
      </c>
      <c r="E93" s="66" t="s">
        <v>83</v>
      </c>
      <c r="F93" s="66" t="s">
        <v>134</v>
      </c>
      <c r="G93" s="70" t="s">
        <v>120</v>
      </c>
      <c r="H93" s="70" t="s">
        <v>121</v>
      </c>
      <c r="I93" s="74" t="s">
        <v>197</v>
      </c>
      <c r="J93" s="74" t="s">
        <v>151</v>
      </c>
      <c r="K93" s="74" t="s">
        <v>172</v>
      </c>
      <c r="L93" s="69"/>
    </row>
    <row r="94" spans="1:12" ht="22.5" x14ac:dyDescent="0.25">
      <c r="A94" s="68">
        <v>79</v>
      </c>
      <c r="B94" s="63" t="s">
        <v>116</v>
      </c>
      <c r="C94" s="64">
        <v>45004</v>
      </c>
      <c r="D94" s="66" t="s">
        <v>109</v>
      </c>
      <c r="E94" s="66" t="s">
        <v>166</v>
      </c>
      <c r="F94" s="66" t="s">
        <v>161</v>
      </c>
      <c r="G94" s="70" t="s">
        <v>137</v>
      </c>
      <c r="H94" s="70" t="s">
        <v>168</v>
      </c>
      <c r="I94" s="74" t="s">
        <v>197</v>
      </c>
      <c r="J94" s="74" t="s">
        <v>151</v>
      </c>
      <c r="K94" s="74" t="s">
        <v>172</v>
      </c>
      <c r="L94" s="69"/>
    </row>
    <row r="95" spans="1:12" ht="23.25" thickBot="1" x14ac:dyDescent="0.3">
      <c r="A95" s="68">
        <v>80</v>
      </c>
      <c r="B95" s="63" t="s">
        <v>116</v>
      </c>
      <c r="C95" s="64">
        <v>45004</v>
      </c>
      <c r="D95" s="66" t="s">
        <v>132</v>
      </c>
      <c r="E95" s="66" t="s">
        <v>163</v>
      </c>
      <c r="F95" s="66" t="s">
        <v>84</v>
      </c>
      <c r="G95" s="70" t="s">
        <v>135</v>
      </c>
      <c r="H95" s="70" t="s">
        <v>155</v>
      </c>
      <c r="I95" s="74" t="s">
        <v>197</v>
      </c>
      <c r="J95" s="74" t="s">
        <v>151</v>
      </c>
      <c r="K95" s="74" t="s">
        <v>172</v>
      </c>
      <c r="L95" s="69"/>
    </row>
    <row r="96" spans="1:12" ht="15.75" thickBot="1" x14ac:dyDescent="0.3">
      <c r="A96" s="43" t="s">
        <v>110</v>
      </c>
      <c r="B96" s="41" t="s">
        <v>110</v>
      </c>
      <c r="C96" s="41" t="s">
        <v>110</v>
      </c>
      <c r="D96" s="41" t="s">
        <v>110</v>
      </c>
      <c r="E96" s="43" t="s">
        <v>110</v>
      </c>
      <c r="F96" s="43" t="s">
        <v>110</v>
      </c>
      <c r="G96" s="43" t="s">
        <v>110</v>
      </c>
      <c r="H96" s="43" t="s">
        <v>110</v>
      </c>
      <c r="I96" s="43" t="s">
        <v>110</v>
      </c>
      <c r="J96" s="43" t="s">
        <v>110</v>
      </c>
      <c r="K96" s="43" t="s">
        <v>110</v>
      </c>
      <c r="L96" s="73"/>
    </row>
    <row r="97" spans="1:12" ht="30" x14ac:dyDescent="0.25">
      <c r="A97" s="68">
        <v>81</v>
      </c>
      <c r="B97" s="63" t="s">
        <v>116</v>
      </c>
      <c r="C97" s="64">
        <v>45011</v>
      </c>
      <c r="D97" s="65">
        <v>0.45833333333333331</v>
      </c>
      <c r="E97" s="66" t="s">
        <v>163</v>
      </c>
      <c r="F97" s="66" t="s">
        <v>61</v>
      </c>
      <c r="G97" s="70" t="s">
        <v>117</v>
      </c>
      <c r="H97" s="76" t="s">
        <v>228</v>
      </c>
      <c r="I97" s="74" t="s">
        <v>225</v>
      </c>
      <c r="J97" s="74" t="s">
        <v>208</v>
      </c>
      <c r="K97" s="74" t="s">
        <v>128</v>
      </c>
      <c r="L97" s="69"/>
    </row>
    <row r="98" spans="1:12" ht="30" x14ac:dyDescent="0.25">
      <c r="A98" s="68">
        <v>82</v>
      </c>
      <c r="B98" s="63" t="s">
        <v>116</v>
      </c>
      <c r="C98" s="64">
        <v>45011</v>
      </c>
      <c r="D98" s="67">
        <v>0.52083333333333337</v>
      </c>
      <c r="E98" s="66" t="s">
        <v>161</v>
      </c>
      <c r="F98" s="66" t="s">
        <v>166</v>
      </c>
      <c r="G98" s="70" t="s">
        <v>119</v>
      </c>
      <c r="H98" s="76" t="s">
        <v>224</v>
      </c>
      <c r="I98" s="74" t="s">
        <v>225</v>
      </c>
      <c r="J98" s="74" t="s">
        <v>208</v>
      </c>
      <c r="K98" s="74" t="s">
        <v>128</v>
      </c>
      <c r="L98" s="69"/>
    </row>
    <row r="99" spans="1:12" ht="30" x14ac:dyDescent="0.25">
      <c r="A99" s="68">
        <v>83</v>
      </c>
      <c r="B99" s="63" t="s">
        <v>116</v>
      </c>
      <c r="C99" s="64">
        <v>45011</v>
      </c>
      <c r="D99" s="67">
        <v>0.58333333333333337</v>
      </c>
      <c r="E99" s="66" t="s">
        <v>114</v>
      </c>
      <c r="F99" s="66" t="s">
        <v>65</v>
      </c>
      <c r="G99" s="70" t="s">
        <v>118</v>
      </c>
      <c r="H99" s="76" t="s">
        <v>226</v>
      </c>
      <c r="I99" s="74" t="s">
        <v>227</v>
      </c>
      <c r="J99" s="74" t="s">
        <v>187</v>
      </c>
      <c r="K99" s="74" t="s">
        <v>131</v>
      </c>
      <c r="L99" s="69"/>
    </row>
    <row r="100" spans="1:12" ht="38.25" customHeight="1" thickBot="1" x14ac:dyDescent="0.3">
      <c r="A100" s="68">
        <v>84</v>
      </c>
      <c r="B100" s="63" t="s">
        <v>116</v>
      </c>
      <c r="C100" s="64">
        <v>45011</v>
      </c>
      <c r="D100" s="66" t="s">
        <v>109</v>
      </c>
      <c r="E100" s="66" t="s">
        <v>84</v>
      </c>
      <c r="F100" s="66" t="s">
        <v>164</v>
      </c>
      <c r="G100" s="70" t="s">
        <v>120</v>
      </c>
      <c r="H100" s="76" t="s">
        <v>223</v>
      </c>
      <c r="I100" s="74" t="s">
        <v>227</v>
      </c>
      <c r="J100" s="74" t="s">
        <v>187</v>
      </c>
      <c r="K100" s="74" t="s">
        <v>131</v>
      </c>
      <c r="L100" s="69"/>
    </row>
    <row r="101" spans="1:12" ht="15.75" thickBot="1" x14ac:dyDescent="0.3">
      <c r="A101" s="43" t="s">
        <v>110</v>
      </c>
      <c r="B101" s="41" t="s">
        <v>110</v>
      </c>
      <c r="C101" s="41" t="s">
        <v>110</v>
      </c>
      <c r="D101" s="41" t="s">
        <v>110</v>
      </c>
      <c r="E101" s="43" t="s">
        <v>110</v>
      </c>
      <c r="F101" s="43" t="s">
        <v>110</v>
      </c>
      <c r="G101" s="43" t="s">
        <v>110</v>
      </c>
      <c r="H101" s="43" t="s">
        <v>110</v>
      </c>
      <c r="I101" s="43" t="s">
        <v>110</v>
      </c>
      <c r="J101" s="43" t="s">
        <v>110</v>
      </c>
      <c r="K101" s="43" t="s">
        <v>110</v>
      </c>
      <c r="L101" s="73"/>
    </row>
    <row r="102" spans="1:12" ht="30" x14ac:dyDescent="0.25">
      <c r="A102" s="68">
        <v>85</v>
      </c>
      <c r="B102" s="63" t="s">
        <v>116</v>
      </c>
      <c r="C102" s="64">
        <v>45017</v>
      </c>
      <c r="D102" s="65">
        <v>0.45833333333333331</v>
      </c>
      <c r="E102" s="66" t="s">
        <v>81</v>
      </c>
      <c r="F102" s="66" t="s">
        <v>114</v>
      </c>
      <c r="G102" s="70" t="s">
        <v>229</v>
      </c>
      <c r="H102" s="76" t="s">
        <v>237</v>
      </c>
      <c r="I102" s="74" t="s">
        <v>172</v>
      </c>
      <c r="J102" s="74" t="s">
        <v>151</v>
      </c>
      <c r="K102" s="74" t="s">
        <v>148</v>
      </c>
      <c r="L102" s="69"/>
    </row>
    <row r="103" spans="1:12" ht="30" x14ac:dyDescent="0.25">
      <c r="A103" s="68">
        <v>86</v>
      </c>
      <c r="B103" s="63" t="s">
        <v>116</v>
      </c>
      <c r="C103" s="64">
        <v>45017</v>
      </c>
      <c r="D103" s="67">
        <v>0.52083333333333337</v>
      </c>
      <c r="E103" s="66" t="s">
        <v>134</v>
      </c>
      <c r="F103" s="66" t="s">
        <v>163</v>
      </c>
      <c r="G103" s="70" t="s">
        <v>178</v>
      </c>
      <c r="H103" s="76" t="s">
        <v>230</v>
      </c>
      <c r="I103" s="74" t="s">
        <v>148</v>
      </c>
      <c r="J103" s="74" t="s">
        <v>151</v>
      </c>
      <c r="K103" s="74" t="s">
        <v>172</v>
      </c>
      <c r="L103" s="69"/>
    </row>
    <row r="104" spans="1:12" ht="30" x14ac:dyDescent="0.25">
      <c r="A104" s="68">
        <v>87</v>
      </c>
      <c r="B104" s="63" t="s">
        <v>116</v>
      </c>
      <c r="C104" s="64">
        <v>45017</v>
      </c>
      <c r="D104" s="67">
        <v>0.58333333333333337</v>
      </c>
      <c r="E104" s="66" t="s">
        <v>64</v>
      </c>
      <c r="F104" s="66" t="s">
        <v>84</v>
      </c>
      <c r="G104" s="70" t="s">
        <v>120</v>
      </c>
      <c r="H104" s="76" t="s">
        <v>231</v>
      </c>
      <c r="I104" s="74" t="s">
        <v>185</v>
      </c>
      <c r="J104" s="74" t="s">
        <v>188</v>
      </c>
      <c r="K104" s="74" t="s">
        <v>130</v>
      </c>
      <c r="L104" s="69"/>
    </row>
    <row r="105" spans="1:12" ht="30.75" thickBot="1" x14ac:dyDescent="0.3">
      <c r="A105" s="68">
        <v>88</v>
      </c>
      <c r="B105" s="63" t="s">
        <v>116</v>
      </c>
      <c r="C105" s="64">
        <v>45017</v>
      </c>
      <c r="D105" s="66" t="s">
        <v>109</v>
      </c>
      <c r="E105" s="66" t="s">
        <v>59</v>
      </c>
      <c r="F105" s="66" t="s">
        <v>165</v>
      </c>
      <c r="G105" s="70" t="s">
        <v>120</v>
      </c>
      <c r="H105" s="76" t="s">
        <v>232</v>
      </c>
      <c r="I105" s="74" t="s">
        <v>130</v>
      </c>
      <c r="J105" s="74" t="s">
        <v>188</v>
      </c>
      <c r="K105" s="74" t="s">
        <v>185</v>
      </c>
      <c r="L105" s="69"/>
    </row>
    <row r="106" spans="1:12" ht="15.75" thickBot="1" x14ac:dyDescent="0.3">
      <c r="A106" s="43" t="s">
        <v>110</v>
      </c>
      <c r="B106" s="41" t="s">
        <v>110</v>
      </c>
      <c r="C106" s="41" t="s">
        <v>110</v>
      </c>
      <c r="D106" s="41" t="s">
        <v>110</v>
      </c>
      <c r="E106" s="43" t="s">
        <v>110</v>
      </c>
      <c r="F106" s="43" t="s">
        <v>110</v>
      </c>
      <c r="G106" s="43" t="s">
        <v>110</v>
      </c>
      <c r="H106" s="43" t="s">
        <v>110</v>
      </c>
      <c r="I106" s="43" t="s">
        <v>110</v>
      </c>
      <c r="J106" s="43" t="s">
        <v>110</v>
      </c>
      <c r="K106" s="43" t="s">
        <v>110</v>
      </c>
      <c r="L106" s="73"/>
    </row>
    <row r="107" spans="1:12" ht="30" x14ac:dyDescent="0.25">
      <c r="A107" s="68">
        <v>89</v>
      </c>
      <c r="B107" s="63" t="s">
        <v>116</v>
      </c>
      <c r="C107" s="64">
        <v>45018</v>
      </c>
      <c r="D107" s="65">
        <v>0.45833333333333331</v>
      </c>
      <c r="E107" s="66" t="s">
        <v>83</v>
      </c>
      <c r="F107" s="66" t="s">
        <v>115</v>
      </c>
      <c r="G107" s="70" t="s">
        <v>117</v>
      </c>
      <c r="H107" s="76" t="s">
        <v>233</v>
      </c>
      <c r="I107" s="74" t="s">
        <v>206</v>
      </c>
      <c r="J107" s="74" t="s">
        <v>128</v>
      </c>
      <c r="K107" s="74" t="s">
        <v>129</v>
      </c>
      <c r="L107" s="69"/>
    </row>
    <row r="108" spans="1:12" ht="30" x14ac:dyDescent="0.25">
      <c r="A108" s="68">
        <v>90</v>
      </c>
      <c r="B108" s="63" t="s">
        <v>116</v>
      </c>
      <c r="C108" s="64">
        <v>45018</v>
      </c>
      <c r="D108" s="67">
        <v>0.52083333333333337</v>
      </c>
      <c r="E108" s="66" t="s">
        <v>52</v>
      </c>
      <c r="F108" s="66" t="s">
        <v>161</v>
      </c>
      <c r="G108" s="70" t="s">
        <v>117</v>
      </c>
      <c r="H108" s="76" t="s">
        <v>234</v>
      </c>
      <c r="I108" s="74" t="s">
        <v>129</v>
      </c>
      <c r="J108" s="74" t="s">
        <v>128</v>
      </c>
      <c r="K108" s="74" t="s">
        <v>206</v>
      </c>
      <c r="L108" s="69"/>
    </row>
    <row r="109" spans="1:12" ht="30" x14ac:dyDescent="0.25">
      <c r="A109" s="68">
        <v>91</v>
      </c>
      <c r="B109" s="63" t="s">
        <v>116</v>
      </c>
      <c r="C109" s="64">
        <v>45018</v>
      </c>
      <c r="D109" s="67">
        <v>0.58333333333333337</v>
      </c>
      <c r="E109" s="66" t="s">
        <v>62</v>
      </c>
      <c r="F109" s="66" t="s">
        <v>54</v>
      </c>
      <c r="G109" s="70" t="s">
        <v>120</v>
      </c>
      <c r="H109" s="76" t="s">
        <v>235</v>
      </c>
      <c r="I109" s="74" t="s">
        <v>215</v>
      </c>
      <c r="J109" s="74" t="s">
        <v>236</v>
      </c>
      <c r="K109" s="74" t="s">
        <v>197</v>
      </c>
      <c r="L109" s="69"/>
    </row>
    <row r="110" spans="1:12" ht="30.75" thickBot="1" x14ac:dyDescent="0.3">
      <c r="A110" s="68">
        <v>92</v>
      </c>
      <c r="B110" s="63" t="s">
        <v>116</v>
      </c>
      <c r="C110" s="64">
        <v>45018</v>
      </c>
      <c r="D110" s="66" t="s">
        <v>109</v>
      </c>
      <c r="E110" s="66" t="s">
        <v>162</v>
      </c>
      <c r="F110" s="66" t="s">
        <v>57</v>
      </c>
      <c r="G110" s="70" t="s">
        <v>120</v>
      </c>
      <c r="H110" s="76" t="s">
        <v>238</v>
      </c>
      <c r="I110" s="74" t="s">
        <v>197</v>
      </c>
      <c r="J110" s="74" t="s">
        <v>236</v>
      </c>
      <c r="K110" s="74" t="s">
        <v>215</v>
      </c>
      <c r="L110" s="69"/>
    </row>
    <row r="111" spans="1:12" ht="15.75" thickBot="1" x14ac:dyDescent="0.3">
      <c r="A111" s="43" t="s">
        <v>110</v>
      </c>
      <c r="B111" s="41" t="s">
        <v>110</v>
      </c>
      <c r="C111" s="41" t="s">
        <v>110</v>
      </c>
      <c r="D111" s="41" t="s">
        <v>110</v>
      </c>
      <c r="E111" s="43" t="s">
        <v>110</v>
      </c>
      <c r="F111" s="43" t="s">
        <v>110</v>
      </c>
      <c r="G111" s="43" t="s">
        <v>110</v>
      </c>
      <c r="H111" s="43" t="s">
        <v>110</v>
      </c>
      <c r="I111" s="43" t="s">
        <v>110</v>
      </c>
      <c r="J111" s="43" t="s">
        <v>110</v>
      </c>
      <c r="K111" s="43" t="s">
        <v>110</v>
      </c>
      <c r="L111" s="73"/>
    </row>
    <row r="112" spans="1:12" ht="30" x14ac:dyDescent="0.25">
      <c r="A112" s="68">
        <v>93</v>
      </c>
      <c r="B112" s="63" t="s">
        <v>116</v>
      </c>
      <c r="C112" s="64">
        <v>45025</v>
      </c>
      <c r="D112" s="65">
        <v>0.45833333333333331</v>
      </c>
      <c r="E112" s="66" t="s">
        <v>81</v>
      </c>
      <c r="F112" s="66" t="s">
        <v>57</v>
      </c>
      <c r="G112" s="70" t="s">
        <v>137</v>
      </c>
      <c r="H112" s="76" t="s">
        <v>239</v>
      </c>
      <c r="I112" s="74" t="s">
        <v>148</v>
      </c>
      <c r="J112" s="74" t="s">
        <v>144</v>
      </c>
      <c r="K112" s="74" t="s">
        <v>205</v>
      </c>
      <c r="L112" s="69"/>
    </row>
    <row r="113" spans="1:12" ht="30" x14ac:dyDescent="0.25">
      <c r="A113" s="68">
        <v>94</v>
      </c>
      <c r="B113" s="63" t="s">
        <v>116</v>
      </c>
      <c r="C113" s="64">
        <v>45025</v>
      </c>
      <c r="D113" s="67">
        <v>0.52083333333333337</v>
      </c>
      <c r="E113" s="66" t="s">
        <v>62</v>
      </c>
      <c r="F113" s="66" t="s">
        <v>52</v>
      </c>
      <c r="G113" s="70" t="s">
        <v>120</v>
      </c>
      <c r="H113" s="76" t="s">
        <v>242</v>
      </c>
      <c r="I113" s="74" t="s">
        <v>144</v>
      </c>
      <c r="J113" s="74" t="s">
        <v>205</v>
      </c>
      <c r="K113" s="74" t="s">
        <v>148</v>
      </c>
      <c r="L113" s="69"/>
    </row>
    <row r="114" spans="1:12" ht="30" x14ac:dyDescent="0.25">
      <c r="A114" s="68">
        <v>95</v>
      </c>
      <c r="B114" s="63" t="s">
        <v>116</v>
      </c>
      <c r="C114" s="64">
        <v>45025</v>
      </c>
      <c r="D114" s="67">
        <v>0.58333333333333337</v>
      </c>
      <c r="E114" s="66" t="s">
        <v>134</v>
      </c>
      <c r="F114" s="66" t="s">
        <v>83</v>
      </c>
      <c r="G114" s="70" t="s">
        <v>118</v>
      </c>
      <c r="H114" s="76" t="s">
        <v>241</v>
      </c>
      <c r="I114" s="74" t="s">
        <v>217</v>
      </c>
      <c r="J114" s="74" t="s">
        <v>173</v>
      </c>
      <c r="K114" s="74" t="s">
        <v>176</v>
      </c>
      <c r="L114" s="69"/>
    </row>
    <row r="115" spans="1:12" ht="45.75" thickBot="1" x14ac:dyDescent="0.3">
      <c r="A115" s="68">
        <v>96</v>
      </c>
      <c r="B115" s="63" t="s">
        <v>116</v>
      </c>
      <c r="C115" s="64">
        <v>45025</v>
      </c>
      <c r="D115" s="66" t="s">
        <v>109</v>
      </c>
      <c r="E115" s="66" t="s">
        <v>59</v>
      </c>
      <c r="F115" s="66" t="s">
        <v>64</v>
      </c>
      <c r="G115" s="70" t="s">
        <v>229</v>
      </c>
      <c r="H115" s="76" t="s">
        <v>240</v>
      </c>
      <c r="I115" s="74" t="s">
        <v>173</v>
      </c>
      <c r="J115" s="74" t="s">
        <v>176</v>
      </c>
      <c r="K115" s="74" t="s">
        <v>217</v>
      </c>
      <c r="L115" s="69"/>
    </row>
    <row r="116" spans="1:12" ht="15.75" thickBot="1" x14ac:dyDescent="0.3">
      <c r="A116" s="43" t="s">
        <v>110</v>
      </c>
      <c r="B116" s="41" t="s">
        <v>110</v>
      </c>
      <c r="C116" s="41" t="s">
        <v>110</v>
      </c>
      <c r="D116" s="41" t="s">
        <v>110</v>
      </c>
      <c r="E116" s="43" t="s">
        <v>110</v>
      </c>
      <c r="F116" s="43" t="s">
        <v>110</v>
      </c>
      <c r="G116" s="43" t="s">
        <v>110</v>
      </c>
      <c r="H116" s="43" t="s">
        <v>110</v>
      </c>
      <c r="I116" s="43" t="s">
        <v>110</v>
      </c>
      <c r="J116" s="43" t="s">
        <v>110</v>
      </c>
      <c r="K116" s="43" t="s">
        <v>110</v>
      </c>
      <c r="L116" s="73"/>
    </row>
    <row r="117" spans="1:12" ht="30" x14ac:dyDescent="0.25">
      <c r="A117" s="68">
        <v>97</v>
      </c>
      <c r="B117" s="63" t="s">
        <v>116</v>
      </c>
      <c r="C117" s="78" t="s">
        <v>248</v>
      </c>
      <c r="D117" s="65">
        <v>0.4375</v>
      </c>
      <c r="E117" s="66" t="s">
        <v>83</v>
      </c>
      <c r="F117" s="66" t="s">
        <v>64</v>
      </c>
      <c r="G117" s="70" t="s">
        <v>137</v>
      </c>
      <c r="H117" s="76" t="s">
        <v>244</v>
      </c>
      <c r="I117" s="74" t="s">
        <v>204</v>
      </c>
      <c r="J117" s="74" t="s">
        <v>151</v>
      </c>
      <c r="K117" s="74" t="s">
        <v>129</v>
      </c>
      <c r="L117" s="69"/>
    </row>
    <row r="118" spans="1:12" ht="30" x14ac:dyDescent="0.25">
      <c r="A118" s="68">
        <v>98</v>
      </c>
      <c r="B118" s="63" t="s">
        <v>116</v>
      </c>
      <c r="C118" s="78" t="s">
        <v>248</v>
      </c>
      <c r="D118" s="67">
        <v>0.52083333333333337</v>
      </c>
      <c r="E118" s="66" t="s">
        <v>134</v>
      </c>
      <c r="F118" s="66" t="s">
        <v>59</v>
      </c>
      <c r="G118" s="70" t="s">
        <v>119</v>
      </c>
      <c r="H118" s="76" t="s">
        <v>245</v>
      </c>
      <c r="I118" s="74" t="s">
        <v>151</v>
      </c>
      <c r="J118" s="74" t="s">
        <v>129</v>
      </c>
      <c r="K118" s="74" t="s">
        <v>204</v>
      </c>
      <c r="L118" s="69"/>
    </row>
    <row r="119" spans="1:12" ht="30" x14ac:dyDescent="0.25">
      <c r="A119" s="68">
        <v>99</v>
      </c>
      <c r="B119" s="63" t="s">
        <v>116</v>
      </c>
      <c r="C119" s="78" t="s">
        <v>248</v>
      </c>
      <c r="D119" s="67">
        <v>0.60416666666666663</v>
      </c>
      <c r="E119" s="66" t="s">
        <v>52</v>
      </c>
      <c r="F119" s="66" t="s">
        <v>57</v>
      </c>
      <c r="G119" s="70" t="s">
        <v>202</v>
      </c>
      <c r="H119" s="76" t="s">
        <v>246</v>
      </c>
      <c r="I119" s="74" t="s">
        <v>172</v>
      </c>
      <c r="J119" s="74" t="s">
        <v>187</v>
      </c>
      <c r="K119" s="74" t="s">
        <v>128</v>
      </c>
      <c r="L119" s="69"/>
    </row>
    <row r="120" spans="1:12" ht="30" x14ac:dyDescent="0.25">
      <c r="A120" s="68">
        <v>100</v>
      </c>
      <c r="B120" s="63" t="s">
        <v>116</v>
      </c>
      <c r="C120" s="78" t="s">
        <v>248</v>
      </c>
      <c r="D120" s="66" t="s">
        <v>243</v>
      </c>
      <c r="E120" s="66" t="s">
        <v>81</v>
      </c>
      <c r="F120" s="66" t="s">
        <v>62</v>
      </c>
      <c r="G120" s="70" t="s">
        <v>153</v>
      </c>
      <c r="H120" s="76" t="s">
        <v>247</v>
      </c>
      <c r="I120" s="74" t="s">
        <v>187</v>
      </c>
      <c r="J120" s="74" t="s">
        <v>128</v>
      </c>
      <c r="K120" s="74" t="s">
        <v>172</v>
      </c>
      <c r="L120" s="69"/>
    </row>
  </sheetData>
  <mergeCells count="1">
    <mergeCell ref="A1:L1"/>
  </mergeCells>
  <pageMargins left="0.7" right="0.7" top="0.75" bottom="0.75" header="0.3" footer="0.3"/>
  <pageSetup paperSize="8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4"/>
  <sheetViews>
    <sheetView zoomScale="45" zoomScaleNormal="45" workbookViewId="0">
      <selection activeCell="I5" sqref="I5:J5"/>
    </sheetView>
  </sheetViews>
  <sheetFormatPr defaultRowHeight="15" x14ac:dyDescent="0.25"/>
  <cols>
    <col min="1" max="1" width="3.140625" customWidth="1"/>
    <col min="2" max="2" width="9.140625" customWidth="1"/>
    <col min="3" max="3" width="29.7109375" customWidth="1"/>
    <col min="4" max="4" width="3" customWidth="1"/>
    <col min="5" max="5" width="39.5703125" customWidth="1"/>
    <col min="6" max="6" width="1.7109375" customWidth="1"/>
    <col min="7" max="7" width="9.7109375" customWidth="1"/>
    <col min="8" max="8" width="16.5703125" customWidth="1"/>
    <col min="9" max="9" width="34.140625" customWidth="1"/>
    <col min="10" max="10" width="34.28515625" customWidth="1"/>
    <col min="11" max="11" width="2.7109375" customWidth="1"/>
    <col min="12" max="12" width="8.85546875" customWidth="1"/>
    <col min="13" max="13" width="16.5703125" customWidth="1"/>
    <col min="14" max="15" width="34.28515625" customWidth="1"/>
    <col min="16" max="16" width="4.42578125" customWidth="1"/>
    <col min="17" max="41" width="20.85546875" customWidth="1"/>
  </cols>
  <sheetData>
    <row r="1" spans="1:4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36" x14ac:dyDescent="0.55000000000000004">
      <c r="A2" s="13"/>
      <c r="B2" s="80" t="s">
        <v>98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34.5" thickBot="1" x14ac:dyDescent="0.55000000000000004">
      <c r="A3" s="13"/>
      <c r="B3" s="25"/>
      <c r="C3" s="25"/>
      <c r="D3" s="25"/>
      <c r="E3" s="13"/>
      <c r="F3" s="13"/>
      <c r="G3" s="12"/>
      <c r="H3" s="12"/>
      <c r="I3" s="12"/>
      <c r="J3" s="12"/>
      <c r="K3" s="25"/>
      <c r="L3" s="12"/>
      <c r="M3" s="12"/>
      <c r="N3" s="12"/>
      <c r="O3" s="12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1" ht="32.25" thickBot="1" x14ac:dyDescent="0.55000000000000004">
      <c r="A4" s="13"/>
      <c r="B4" s="90" t="s">
        <v>9</v>
      </c>
      <c r="C4" s="91"/>
      <c r="D4" s="17"/>
      <c r="E4" s="26" t="s">
        <v>77</v>
      </c>
      <c r="F4" s="13"/>
      <c r="G4" s="22" t="s">
        <v>71</v>
      </c>
      <c r="H4" s="3"/>
      <c r="I4" s="4"/>
      <c r="J4" s="5"/>
      <c r="K4" s="17"/>
      <c r="L4" s="22" t="s">
        <v>76</v>
      </c>
      <c r="M4" s="3"/>
      <c r="N4" s="4"/>
      <c r="O4" s="5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28.5" x14ac:dyDescent="0.45">
      <c r="A5" s="13"/>
      <c r="B5" s="98" t="s">
        <v>54</v>
      </c>
      <c r="C5" s="99"/>
      <c r="D5" s="17"/>
      <c r="E5" s="27" t="s">
        <v>52</v>
      </c>
      <c r="F5" s="13"/>
      <c r="G5" s="1" t="s">
        <v>3</v>
      </c>
      <c r="H5" s="2" t="s">
        <v>15</v>
      </c>
      <c r="I5" s="9" t="str">
        <f>$B$5</f>
        <v>TÜRK TELEKOM</v>
      </c>
      <c r="J5" s="7" t="str">
        <f>$B$8</f>
        <v>DENİZBANK</v>
      </c>
      <c r="K5" s="17"/>
      <c r="L5" s="1" t="s">
        <v>3</v>
      </c>
      <c r="M5" s="2" t="s">
        <v>86</v>
      </c>
      <c r="N5" s="9" t="str">
        <f>$B$25</f>
        <v>ENERJİSA</v>
      </c>
      <c r="O5" s="7" t="str">
        <f>$B$23</f>
        <v>ASELSAN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28.5" x14ac:dyDescent="0.45">
      <c r="A6" s="13"/>
      <c r="B6" s="104" t="s">
        <v>62</v>
      </c>
      <c r="C6" s="105"/>
      <c r="D6" s="17"/>
      <c r="E6" s="27" t="s">
        <v>54</v>
      </c>
      <c r="F6" s="13"/>
      <c r="G6" s="1" t="s">
        <v>4</v>
      </c>
      <c r="H6" s="2" t="s">
        <v>16</v>
      </c>
      <c r="I6" s="9" t="str">
        <f>$B$6</f>
        <v>HAVELSAN</v>
      </c>
      <c r="J6" s="7" t="str">
        <f>$B$7</f>
        <v>MAN</v>
      </c>
      <c r="K6" s="17"/>
      <c r="L6" s="1" t="s">
        <v>4</v>
      </c>
      <c r="M6" s="2" t="s">
        <v>87</v>
      </c>
      <c r="N6" s="9" t="str">
        <f>$B$27</f>
        <v>TCSBB</v>
      </c>
      <c r="O6" s="7" t="str">
        <f>$B$26</f>
        <v>VAKIFBANK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28.5" x14ac:dyDescent="0.45">
      <c r="A7" s="13"/>
      <c r="B7" s="104" t="s">
        <v>64</v>
      </c>
      <c r="C7" s="105"/>
      <c r="D7" s="17"/>
      <c r="E7" s="27" t="s">
        <v>57</v>
      </c>
      <c r="F7" s="13"/>
      <c r="G7" s="1" t="s">
        <v>5</v>
      </c>
      <c r="H7" s="2" t="s">
        <v>17</v>
      </c>
      <c r="I7" s="9" t="str">
        <f>$B$11</f>
        <v>ROKETSAN</v>
      </c>
      <c r="J7" s="7" t="str">
        <f>$B$14</f>
        <v>TCDD</v>
      </c>
      <c r="K7" s="17"/>
      <c r="L7" s="1" t="s">
        <v>5</v>
      </c>
      <c r="M7" s="2" t="s">
        <v>88</v>
      </c>
      <c r="N7" s="9" t="str">
        <f>$B$17</f>
        <v>ADO</v>
      </c>
      <c r="O7" s="7" t="str">
        <f>$B$18</f>
        <v>BİLKENT HOLDİNG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1" ht="29.25" thickBot="1" x14ac:dyDescent="0.5">
      <c r="A8" s="13"/>
      <c r="B8" s="106" t="s">
        <v>58</v>
      </c>
      <c r="C8" s="107"/>
      <c r="D8" s="17"/>
      <c r="E8" s="27" t="s">
        <v>55</v>
      </c>
      <c r="F8" s="13"/>
      <c r="G8" s="1" t="s">
        <v>6</v>
      </c>
      <c r="H8" s="2" t="s">
        <v>18</v>
      </c>
      <c r="I8" s="9" t="str">
        <f>$B$12</f>
        <v>EPDK</v>
      </c>
      <c r="J8" s="7" t="str">
        <f>$B$13</f>
        <v>LİMAK HOLDİNG</v>
      </c>
      <c r="K8" s="17"/>
      <c r="L8" s="1" t="s">
        <v>6</v>
      </c>
      <c r="M8" s="2" t="s">
        <v>89</v>
      </c>
      <c r="N8" s="9" t="str">
        <f>$B$19</f>
        <v>TÜRKİYE PETROLLERİ</v>
      </c>
      <c r="O8" s="7" t="str">
        <f>$B$20</f>
        <v>STM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ht="29.25" thickBot="1" x14ac:dyDescent="0.5">
      <c r="A9" s="13"/>
      <c r="B9" s="13"/>
      <c r="C9" s="13"/>
      <c r="D9" s="17"/>
      <c r="E9" s="28" t="s">
        <v>81</v>
      </c>
      <c r="F9" s="13"/>
      <c r="G9" s="1" t="s">
        <v>7</v>
      </c>
      <c r="H9" s="2" t="s">
        <v>19</v>
      </c>
      <c r="I9" s="9" t="str">
        <f>$B$17</f>
        <v>ADO</v>
      </c>
      <c r="J9" s="7" t="str">
        <f>$B$20</f>
        <v>STM</v>
      </c>
      <c r="K9" s="17"/>
      <c r="L9" s="1" t="s">
        <v>7</v>
      </c>
      <c r="M9" s="2" t="s">
        <v>90</v>
      </c>
      <c r="N9" s="9" t="str">
        <f>$B$8</f>
        <v>DENİZBANK</v>
      </c>
      <c r="O9" s="7" t="str">
        <f>$B$6</f>
        <v>HAVELSAN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ht="32.25" thickBot="1" x14ac:dyDescent="0.55000000000000004">
      <c r="A10" s="13"/>
      <c r="B10" s="90" t="s">
        <v>10</v>
      </c>
      <c r="C10" s="91"/>
      <c r="D10" s="17"/>
      <c r="E10" s="13"/>
      <c r="F10" s="13"/>
      <c r="G10" s="1" t="s">
        <v>8</v>
      </c>
      <c r="H10" s="2" t="s">
        <v>20</v>
      </c>
      <c r="I10" s="9" t="str">
        <f>$B$18</f>
        <v>BİLKENT HOLDİNG</v>
      </c>
      <c r="J10" s="7" t="str">
        <f>$B$19</f>
        <v>TÜRKİYE PETROLLERİ</v>
      </c>
      <c r="K10" s="17"/>
      <c r="L10" s="1" t="s">
        <v>8</v>
      </c>
      <c r="M10" s="2" t="s">
        <v>91</v>
      </c>
      <c r="N10" s="9" t="str">
        <f>$B$32</f>
        <v>SSB</v>
      </c>
      <c r="O10" s="7" t="str">
        <f>$B$30</f>
        <v>TUSAŞ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32.25" thickBot="1" x14ac:dyDescent="0.5">
      <c r="A11" s="13"/>
      <c r="B11" s="98" t="s">
        <v>57</v>
      </c>
      <c r="C11" s="99"/>
      <c r="D11" s="17"/>
      <c r="E11" s="26" t="s">
        <v>78</v>
      </c>
      <c r="F11" s="13"/>
      <c r="G11" s="14"/>
      <c r="H11" s="15"/>
      <c r="I11" s="16"/>
      <c r="J11" s="16"/>
      <c r="K11" s="17"/>
      <c r="L11" s="1" t="s">
        <v>68</v>
      </c>
      <c r="M11" s="2" t="s">
        <v>92</v>
      </c>
      <c r="N11" s="9" t="str">
        <f>$B$34</f>
        <v>HACETTEPE ÜNİ.</v>
      </c>
      <c r="O11" s="7" t="str">
        <f>$B$33</f>
        <v>ETİ MADEN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1" ht="31.5" x14ac:dyDescent="0.5">
      <c r="A12" s="13"/>
      <c r="B12" s="104" t="s">
        <v>60</v>
      </c>
      <c r="C12" s="105"/>
      <c r="D12" s="13"/>
      <c r="E12" s="27" t="s">
        <v>53</v>
      </c>
      <c r="F12" s="13"/>
      <c r="G12" s="22" t="s">
        <v>72</v>
      </c>
      <c r="H12" s="6"/>
      <c r="I12" s="10"/>
      <c r="J12" s="11"/>
      <c r="K12" s="13"/>
      <c r="L12" s="13"/>
      <c r="M12" s="13"/>
      <c r="N12" s="13"/>
      <c r="O12" s="13"/>
      <c r="P12" s="17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ht="31.5" x14ac:dyDescent="0.5">
      <c r="A13" s="13"/>
      <c r="B13" s="104" t="s">
        <v>63</v>
      </c>
      <c r="C13" s="105"/>
      <c r="D13" s="13"/>
      <c r="E13" s="27" t="s">
        <v>56</v>
      </c>
      <c r="F13" s="13"/>
      <c r="G13" s="1" t="s">
        <v>3</v>
      </c>
      <c r="H13" s="2" t="s">
        <v>15</v>
      </c>
      <c r="I13" s="9" t="str">
        <f>$B$20</f>
        <v>STM</v>
      </c>
      <c r="J13" s="7" t="str">
        <f>$B$18</f>
        <v>BİLKENT HOLDİNG</v>
      </c>
      <c r="K13" s="13"/>
      <c r="L13" s="22" t="s">
        <v>75</v>
      </c>
      <c r="M13" s="6"/>
      <c r="N13" s="10"/>
      <c r="O13" s="11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ht="29.25" thickBot="1" x14ac:dyDescent="0.45">
      <c r="A14" s="13"/>
      <c r="B14" s="106" t="s">
        <v>66</v>
      </c>
      <c r="C14" s="107"/>
      <c r="D14" s="13"/>
      <c r="E14" s="27" t="s">
        <v>82</v>
      </c>
      <c r="F14" s="13"/>
      <c r="G14" s="1" t="s">
        <v>4</v>
      </c>
      <c r="H14" s="2" t="s">
        <v>16</v>
      </c>
      <c r="I14" s="9" t="str">
        <f>$B$19</f>
        <v>TÜRKİYE PETROLLERİ</v>
      </c>
      <c r="J14" s="7" t="str">
        <f>$B$17</f>
        <v>ADO</v>
      </c>
      <c r="K14" s="13"/>
      <c r="L14" s="1" t="s">
        <v>3</v>
      </c>
      <c r="M14" s="2" t="s">
        <v>86</v>
      </c>
      <c r="N14" s="9" t="str">
        <f>$B$14</f>
        <v>TCDD</v>
      </c>
      <c r="O14" s="7" t="str">
        <f>$B$12</f>
        <v>EPDK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ht="29.25" thickBot="1" x14ac:dyDescent="0.45">
      <c r="A15" s="13"/>
      <c r="B15" s="13"/>
      <c r="C15" s="13"/>
      <c r="D15" s="13"/>
      <c r="E15" s="27" t="s">
        <v>62</v>
      </c>
      <c r="F15" s="13"/>
      <c r="G15" s="1" t="s">
        <v>5</v>
      </c>
      <c r="H15" s="2" t="s">
        <v>17</v>
      </c>
      <c r="I15" s="9" t="str">
        <f>$B$23</f>
        <v>ASELSAN</v>
      </c>
      <c r="J15" s="7" t="str">
        <f>$B$26</f>
        <v>VAKIFBANK</v>
      </c>
      <c r="K15" s="13"/>
      <c r="L15" s="1" t="s">
        <v>4</v>
      </c>
      <c r="M15" s="2" t="s">
        <v>87</v>
      </c>
      <c r="N15" s="9" t="str">
        <f>$B$13</f>
        <v>LİMAK HOLDİNG</v>
      </c>
      <c r="O15" s="7" t="str">
        <f>$B$11</f>
        <v>ROKETSAN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ht="32.25" thickBot="1" x14ac:dyDescent="0.55000000000000004">
      <c r="A16" s="13"/>
      <c r="B16" s="90" t="s">
        <v>11</v>
      </c>
      <c r="C16" s="91"/>
      <c r="D16" s="13"/>
      <c r="E16" s="28" t="s">
        <v>60</v>
      </c>
      <c r="F16" s="13"/>
      <c r="G16" s="1" t="s">
        <v>6</v>
      </c>
      <c r="H16" s="2" t="s">
        <v>18</v>
      </c>
      <c r="I16" s="9" t="str">
        <f>$B$25</f>
        <v>ENERJİSA</v>
      </c>
      <c r="J16" s="7" t="str">
        <f>$B$24</f>
        <v>HAZİNE VE MALİYE B.</v>
      </c>
      <c r="K16" s="13"/>
      <c r="L16" s="1" t="s">
        <v>5</v>
      </c>
      <c r="M16" s="2" t="s">
        <v>88</v>
      </c>
      <c r="N16" s="9" t="str">
        <f>$B$7</f>
        <v>MAN</v>
      </c>
      <c r="O16" s="7" t="str">
        <f>$B$5</f>
        <v>TÜRK TELEKOM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27" thickBot="1" x14ac:dyDescent="0.45">
      <c r="A17" s="13"/>
      <c r="B17" s="102" t="s">
        <v>55</v>
      </c>
      <c r="C17" s="103"/>
      <c r="D17" s="13"/>
      <c r="E17" s="13"/>
      <c r="F17" s="13"/>
      <c r="G17" s="1" t="s">
        <v>7</v>
      </c>
      <c r="H17" s="2" t="s">
        <v>19</v>
      </c>
      <c r="I17" s="9" t="str">
        <f>$B$30</f>
        <v>TUSAŞ</v>
      </c>
      <c r="J17" s="7" t="str">
        <f>$B$33</f>
        <v>ETİ MADEN</v>
      </c>
      <c r="K17" s="13"/>
      <c r="L17" s="1" t="s">
        <v>6</v>
      </c>
      <c r="M17" s="2" t="s">
        <v>89</v>
      </c>
      <c r="N17" s="9" t="str">
        <f>$B$33</f>
        <v>ETİ MADEN</v>
      </c>
      <c r="O17" s="7" t="str">
        <f>$B$32</f>
        <v>SSB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ht="32.25" thickBot="1" x14ac:dyDescent="0.45">
      <c r="A18" s="13"/>
      <c r="B18" s="100" t="s">
        <v>56</v>
      </c>
      <c r="C18" s="101"/>
      <c r="D18" s="13"/>
      <c r="E18" s="26" t="s">
        <v>79</v>
      </c>
      <c r="F18" s="13"/>
      <c r="G18" s="1" t="s">
        <v>8</v>
      </c>
      <c r="H18" s="2" t="s">
        <v>20</v>
      </c>
      <c r="I18" s="9" t="str">
        <f>$B$32</f>
        <v>SSB</v>
      </c>
      <c r="J18" s="7" t="str">
        <f>$B$31</f>
        <v>TCMB</v>
      </c>
      <c r="K18" s="13"/>
      <c r="L18" s="1" t="s">
        <v>7</v>
      </c>
      <c r="M18" s="2" t="s">
        <v>90</v>
      </c>
      <c r="N18" s="9" t="str">
        <f>$B$31</f>
        <v>TCMB</v>
      </c>
      <c r="O18" s="7" t="str">
        <f>$B$34</f>
        <v>HACETTEPE ÜNİ.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28.5" x14ac:dyDescent="0.4">
      <c r="A19" s="13"/>
      <c r="B19" s="100" t="s">
        <v>83</v>
      </c>
      <c r="C19" s="101"/>
      <c r="D19" s="13"/>
      <c r="E19" s="27" t="s">
        <v>63</v>
      </c>
      <c r="F19" s="13"/>
      <c r="G19" s="13"/>
      <c r="H19" s="13"/>
      <c r="I19" s="13"/>
      <c r="J19" s="13"/>
      <c r="K19" s="13"/>
      <c r="L19" s="1" t="s">
        <v>8</v>
      </c>
      <c r="M19" s="2" t="s">
        <v>91</v>
      </c>
      <c r="N19" s="9" t="str">
        <f>$B$24</f>
        <v>HAZİNE VE MALİYE B.</v>
      </c>
      <c r="O19" s="7" t="str">
        <f>$B$27</f>
        <v>TCSBB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41" ht="32.25" thickBot="1" x14ac:dyDescent="0.55000000000000004">
      <c r="A20" s="13"/>
      <c r="B20" s="88" t="s">
        <v>65</v>
      </c>
      <c r="C20" s="89"/>
      <c r="D20" s="13"/>
      <c r="E20" s="27" t="s">
        <v>83</v>
      </c>
      <c r="F20" s="13"/>
      <c r="G20" s="22" t="s">
        <v>73</v>
      </c>
      <c r="H20" s="6"/>
      <c r="I20" s="10"/>
      <c r="J20" s="11"/>
      <c r="K20" s="13"/>
      <c r="L20" s="1" t="s">
        <v>68</v>
      </c>
      <c r="M20" s="2" t="s">
        <v>92</v>
      </c>
      <c r="N20" s="9" t="str">
        <f>$B$26</f>
        <v>VAKIFBANK</v>
      </c>
      <c r="O20" s="7" t="str">
        <f>$B$25</f>
        <v>ENERJİSA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</row>
    <row r="21" spans="1:41" ht="29.25" thickBot="1" x14ac:dyDescent="0.45">
      <c r="A21" s="13"/>
      <c r="B21" s="13"/>
      <c r="C21" s="13"/>
      <c r="D21" s="13"/>
      <c r="E21" s="27" t="s">
        <v>64</v>
      </c>
      <c r="F21" s="13"/>
      <c r="G21" s="1" t="s">
        <v>3</v>
      </c>
      <c r="H21" s="2" t="s">
        <v>15</v>
      </c>
      <c r="I21" s="9" t="str">
        <f>$B$27</f>
        <v>TCSBB</v>
      </c>
      <c r="J21" s="7" t="str">
        <f>$B$25</f>
        <v>ENERJİSA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</row>
    <row r="22" spans="1:41" ht="32.25" thickBot="1" x14ac:dyDescent="0.55000000000000004">
      <c r="A22" s="13"/>
      <c r="B22" s="90" t="s">
        <v>69</v>
      </c>
      <c r="C22" s="91"/>
      <c r="D22" s="13"/>
      <c r="E22" s="27" t="s">
        <v>67</v>
      </c>
      <c r="F22" s="13"/>
      <c r="G22" s="1" t="s">
        <v>4</v>
      </c>
      <c r="H22" s="2" t="s">
        <v>16</v>
      </c>
      <c r="I22" s="9" t="str">
        <f>$B$24</f>
        <v>HAZİNE VE MALİYE B.</v>
      </c>
      <c r="J22" s="7" t="str">
        <f>$B$23</f>
        <v>ASELSAN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41" ht="29.25" thickBot="1" x14ac:dyDescent="0.45">
      <c r="A23" s="13"/>
      <c r="B23" s="92" t="s">
        <v>52</v>
      </c>
      <c r="C23" s="93"/>
      <c r="D23" s="13"/>
      <c r="E23" s="28" t="s">
        <v>59</v>
      </c>
      <c r="F23" s="13"/>
      <c r="G23" s="1" t="s">
        <v>5</v>
      </c>
      <c r="H23" s="2" t="s">
        <v>17</v>
      </c>
      <c r="I23" s="9" t="str">
        <f>$B$34</f>
        <v>HACETTEPE ÜNİ.</v>
      </c>
      <c r="J23" s="7" t="str">
        <f>$B$32</f>
        <v>SSB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</row>
    <row r="24" spans="1:41" ht="27" thickBot="1" x14ac:dyDescent="0.45">
      <c r="A24" s="13"/>
      <c r="B24" s="94" t="s">
        <v>82</v>
      </c>
      <c r="C24" s="95"/>
      <c r="D24" s="13"/>
      <c r="E24" s="13"/>
      <c r="F24" s="13"/>
      <c r="G24" s="1" t="s">
        <v>6</v>
      </c>
      <c r="H24" s="2" t="s">
        <v>18</v>
      </c>
      <c r="I24" s="9" t="str">
        <f>$B$31</f>
        <v>TCMB</v>
      </c>
      <c r="J24" s="7" t="str">
        <f>$B$30</f>
        <v>TUSAŞ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</row>
    <row r="25" spans="1:41" ht="32.25" thickBot="1" x14ac:dyDescent="0.45">
      <c r="A25" s="13"/>
      <c r="B25" s="94" t="s">
        <v>59</v>
      </c>
      <c r="C25" s="95"/>
      <c r="D25" s="13"/>
      <c r="E25" s="26" t="s">
        <v>80</v>
      </c>
      <c r="F25" s="13"/>
      <c r="G25" s="1" t="s">
        <v>7</v>
      </c>
      <c r="H25" s="2" t="s">
        <v>19</v>
      </c>
      <c r="I25" s="9" t="str">
        <f>$B$5</f>
        <v>TÜRK TELEKOM</v>
      </c>
      <c r="J25" s="7" t="str">
        <f>$B$6</f>
        <v>HAVELSAN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28.5" x14ac:dyDescent="0.4">
      <c r="A26" s="13"/>
      <c r="B26" s="94" t="s">
        <v>84</v>
      </c>
      <c r="C26" s="95"/>
      <c r="D26" s="13"/>
      <c r="E26" s="27" t="s">
        <v>65</v>
      </c>
      <c r="F26" s="13"/>
      <c r="G26" s="1" t="s">
        <v>8</v>
      </c>
      <c r="H26" s="2" t="s">
        <v>20</v>
      </c>
      <c r="I26" s="9" t="str">
        <f>$B$7</f>
        <v>MAN</v>
      </c>
      <c r="J26" s="7" t="str">
        <f>$B$8</f>
        <v>DENİZBANK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29.25" thickBot="1" x14ac:dyDescent="0.45">
      <c r="A27" s="13"/>
      <c r="B27" s="96" t="s">
        <v>97</v>
      </c>
      <c r="C27" s="97"/>
      <c r="D27" s="13"/>
      <c r="E27" s="27" t="s">
        <v>66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8" spans="1:41" ht="32.25" thickBot="1" x14ac:dyDescent="0.55000000000000004">
      <c r="A28" s="13"/>
      <c r="B28" s="13"/>
      <c r="C28" s="13"/>
      <c r="D28" s="13"/>
      <c r="E28" s="27" t="s">
        <v>61</v>
      </c>
      <c r="F28" s="13"/>
      <c r="G28" s="22" t="s">
        <v>74</v>
      </c>
      <c r="H28" s="6"/>
      <c r="I28" s="10"/>
      <c r="J28" s="1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</row>
    <row r="29" spans="1:41" ht="32.25" thickBot="1" x14ac:dyDescent="0.55000000000000004">
      <c r="A29" s="13"/>
      <c r="B29" s="90" t="s">
        <v>70</v>
      </c>
      <c r="C29" s="91"/>
      <c r="D29" s="13"/>
      <c r="E29" s="27" t="s">
        <v>84</v>
      </c>
      <c r="F29" s="13"/>
      <c r="G29" s="1" t="s">
        <v>3</v>
      </c>
      <c r="H29" s="2" t="s">
        <v>15</v>
      </c>
      <c r="I29" s="9" t="str">
        <f>$B$33</f>
        <v>ETİ MADEN</v>
      </c>
      <c r="J29" s="7" t="str">
        <f>$B$31</f>
        <v>TCMB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41" ht="28.5" x14ac:dyDescent="0.4">
      <c r="A30" s="13"/>
      <c r="B30" s="86" t="s">
        <v>81</v>
      </c>
      <c r="C30" s="87"/>
      <c r="D30" s="13"/>
      <c r="E30" s="27" t="s">
        <v>58</v>
      </c>
      <c r="F30" s="13"/>
      <c r="G30" s="1" t="s">
        <v>4</v>
      </c>
      <c r="H30" s="2" t="s">
        <v>16</v>
      </c>
      <c r="I30" s="9" t="str">
        <f>$B$30</f>
        <v>TUSAŞ</v>
      </c>
      <c r="J30" s="7" t="str">
        <f>$B$34</f>
        <v>HACETTEPE ÜNİ.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</row>
    <row r="31" spans="1:41" ht="28.5" x14ac:dyDescent="0.4">
      <c r="A31" s="13"/>
      <c r="B31" s="84" t="s">
        <v>53</v>
      </c>
      <c r="C31" s="85"/>
      <c r="D31" s="13"/>
      <c r="E31" s="27" t="s">
        <v>85</v>
      </c>
      <c r="F31" s="13"/>
      <c r="G31" s="1" t="s">
        <v>5</v>
      </c>
      <c r="H31" s="2" t="s">
        <v>17</v>
      </c>
      <c r="I31" s="9" t="str">
        <f>$B$26</f>
        <v>VAKIFBANK</v>
      </c>
      <c r="J31" s="7" t="str">
        <f>$B$24</f>
        <v>HAZİNE VE MALİYE B.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1:41" ht="29.25" thickBot="1" x14ac:dyDescent="0.45">
      <c r="A32" s="13"/>
      <c r="B32" s="84" t="s">
        <v>67</v>
      </c>
      <c r="C32" s="85"/>
      <c r="D32" s="13"/>
      <c r="E32" s="28" t="s">
        <v>97</v>
      </c>
      <c r="F32" s="13"/>
      <c r="G32" s="1" t="s">
        <v>6</v>
      </c>
      <c r="H32" s="2" t="s">
        <v>18</v>
      </c>
      <c r="I32" s="9" t="str">
        <f>$B$23</f>
        <v>ASELSAN</v>
      </c>
      <c r="J32" s="7" t="str">
        <f>$B$27</f>
        <v>TCSBB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1:41" ht="26.25" x14ac:dyDescent="0.4">
      <c r="A33" s="13"/>
      <c r="B33" s="84" t="s">
        <v>61</v>
      </c>
      <c r="C33" s="85"/>
      <c r="D33" s="13"/>
      <c r="E33" s="13"/>
      <c r="F33" s="13"/>
      <c r="G33" s="1" t="s">
        <v>7</v>
      </c>
      <c r="H33" s="2" t="s">
        <v>19</v>
      </c>
      <c r="I33" s="8" t="str">
        <f>$B$11</f>
        <v>ROKETSAN</v>
      </c>
      <c r="J33" s="7" t="str">
        <f>$B$12</f>
        <v>EPDK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1:41" ht="27" thickBot="1" x14ac:dyDescent="0.45">
      <c r="A34" s="13"/>
      <c r="B34" s="82" t="s">
        <v>85</v>
      </c>
      <c r="C34" s="83"/>
      <c r="D34" s="13"/>
      <c r="E34" s="13"/>
      <c r="F34" s="13"/>
      <c r="G34" s="1" t="s">
        <v>8</v>
      </c>
      <c r="H34" s="2" t="s">
        <v>20</v>
      </c>
      <c r="I34" s="9" t="str">
        <f>$B$13</f>
        <v>LİMAK HOLDİNG</v>
      </c>
      <c r="J34" s="7" t="str">
        <f>$B$14</f>
        <v>TCDD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15.75" thickTop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</row>
    <row r="36" spans="1:4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1:4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</row>
    <row r="38" spans="1:4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  <row r="39" spans="1:4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</row>
    <row r="40" spans="1:4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4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</row>
    <row r="42" spans="1:4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4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</row>
    <row r="45" spans="1:4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</row>
    <row r="46" spans="1:4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</row>
    <row r="47" spans="1:4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</row>
    <row r="49" spans="1:4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</row>
    <row r="50" spans="1:4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</row>
    <row r="51" spans="1:4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</row>
    <row r="52" spans="1:4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</row>
    <row r="53" spans="1:4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</row>
    <row r="54" spans="1:4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</row>
    <row r="55" spans="1:4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</row>
    <row r="56" spans="1:4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</row>
    <row r="57" spans="1:4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</row>
    <row r="58" spans="1:4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</row>
    <row r="59" spans="1:4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</row>
    <row r="60" spans="1:4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</row>
    <row r="63" spans="1:4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</row>
    <row r="64" spans="1:4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</row>
    <row r="65" spans="1:4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</row>
    <row r="66" spans="1:4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x14ac:dyDescent="0.25">
      <c r="A92" s="13"/>
      <c r="B92" s="13"/>
      <c r="C92" s="13"/>
      <c r="D92" s="13"/>
      <c r="E92" s="13"/>
      <c r="F92" s="13"/>
      <c r="K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x14ac:dyDescent="0.25">
      <c r="A93" s="13"/>
      <c r="B93" s="13"/>
      <c r="C93" s="13"/>
      <c r="D93" s="13"/>
      <c r="E93" s="13"/>
      <c r="F93" s="13"/>
      <c r="K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x14ac:dyDescent="0.25">
      <c r="A94" s="13"/>
      <c r="B94" s="13"/>
      <c r="C94" s="13"/>
      <c r="D94" s="13"/>
      <c r="E94" s="13"/>
      <c r="F94" s="13"/>
      <c r="K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</sheetData>
  <mergeCells count="28">
    <mergeCell ref="B5:C5"/>
    <mergeCell ref="B6:C6"/>
    <mergeCell ref="B7:C7"/>
    <mergeCell ref="B8:C8"/>
    <mergeCell ref="B10:C10"/>
    <mergeCell ref="B19:C19"/>
    <mergeCell ref="B18:C18"/>
    <mergeCell ref="B17:C17"/>
    <mergeCell ref="B16:C16"/>
    <mergeCell ref="B12:C12"/>
    <mergeCell ref="B13:C13"/>
    <mergeCell ref="B14:C14"/>
    <mergeCell ref="B2:O2"/>
    <mergeCell ref="B34:C34"/>
    <mergeCell ref="B32:C32"/>
    <mergeCell ref="B31:C31"/>
    <mergeCell ref="B30:C30"/>
    <mergeCell ref="B20:C20"/>
    <mergeCell ref="B22:C22"/>
    <mergeCell ref="B23:C23"/>
    <mergeCell ref="B24:C24"/>
    <mergeCell ref="B33:C33"/>
    <mergeCell ref="B27:C27"/>
    <mergeCell ref="B26:C26"/>
    <mergeCell ref="B25:C25"/>
    <mergeCell ref="B29:C29"/>
    <mergeCell ref="B11:C11"/>
    <mergeCell ref="B4:C4"/>
  </mergeCells>
  <pageMargins left="0.31496062992125984" right="0.31496062992125984" top="0.35433070866141736" bottom="0.15748031496062992" header="0.11811023622047245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zoomScale="37" zoomScaleNormal="37" workbookViewId="0">
      <selection activeCell="H7" sqref="H7"/>
    </sheetView>
  </sheetViews>
  <sheetFormatPr defaultRowHeight="15" x14ac:dyDescent="0.25"/>
  <cols>
    <col min="1" max="1" width="4.28515625" customWidth="1"/>
    <col min="3" max="3" width="38.140625" customWidth="1"/>
    <col min="6" max="6" width="18" customWidth="1"/>
    <col min="7" max="7" width="32.5703125" customWidth="1"/>
    <col min="8" max="8" width="32.42578125" customWidth="1"/>
    <col min="9" max="9" width="2.85546875" customWidth="1"/>
    <col min="10" max="10" width="6.140625" customWidth="1"/>
    <col min="11" max="11" width="10.140625" customWidth="1"/>
    <col min="12" max="12" width="18" customWidth="1"/>
    <col min="13" max="13" width="33.7109375" customWidth="1"/>
    <col min="14" max="14" width="35.85546875" customWidth="1"/>
    <col min="15" max="15" width="14.42578125" customWidth="1"/>
    <col min="16" max="17" width="20.85546875" customWidth="1"/>
    <col min="18" max="18" width="29.42578125" customWidth="1"/>
    <col min="19" max="19" width="30" customWidth="1"/>
    <col min="20" max="42" width="20.85546875" customWidth="1"/>
  </cols>
  <sheetData>
    <row r="1" spans="1:4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 spans="1:4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36" x14ac:dyDescent="0.55000000000000004">
      <c r="A3" s="13"/>
      <c r="B3" s="116" t="s">
        <v>99</v>
      </c>
      <c r="C3" s="117"/>
      <c r="D3" s="117"/>
      <c r="E3" s="117"/>
      <c r="F3" s="117"/>
      <c r="G3" s="117"/>
      <c r="H3" s="117"/>
      <c r="I3" s="117"/>
      <c r="J3" s="118"/>
      <c r="K3" s="24"/>
      <c r="L3" s="24"/>
      <c r="M3" s="24"/>
      <c r="N3" s="24"/>
      <c r="O3" s="13"/>
      <c r="P3" s="108" t="s">
        <v>27</v>
      </c>
      <c r="Q3" s="108"/>
      <c r="R3" s="108"/>
      <c r="S3" s="108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t="34.5" thickBot="1" x14ac:dyDescent="0.55000000000000004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ht="32.25" thickBot="1" x14ac:dyDescent="0.55000000000000004">
      <c r="A5" s="13"/>
      <c r="B5" s="90" t="s">
        <v>40</v>
      </c>
      <c r="C5" s="91"/>
      <c r="D5" s="17"/>
      <c r="E5" s="22" t="s">
        <v>21</v>
      </c>
      <c r="F5" s="3"/>
      <c r="G5" s="4"/>
      <c r="H5" s="5"/>
      <c r="I5" s="17"/>
      <c r="J5" s="17"/>
      <c r="K5" s="123" t="s">
        <v>50</v>
      </c>
      <c r="L5" s="124"/>
      <c r="M5" s="124"/>
      <c r="N5" s="124"/>
      <c r="O5" s="17"/>
      <c r="P5" s="22" t="s">
        <v>43</v>
      </c>
      <c r="Q5" s="3"/>
      <c r="R5" s="4"/>
      <c r="S5" s="5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28.5" x14ac:dyDescent="0.45">
      <c r="A6" s="13"/>
      <c r="B6" s="119" t="s">
        <v>12</v>
      </c>
      <c r="C6" s="120"/>
      <c r="D6" s="17"/>
      <c r="E6" s="1" t="s">
        <v>3</v>
      </c>
      <c r="F6" s="2" t="s">
        <v>15</v>
      </c>
      <c r="G6" s="8" t="str">
        <f>$B$11</f>
        <v>D6</v>
      </c>
      <c r="H6" s="7" t="str">
        <f>$B$6</f>
        <v>D1</v>
      </c>
      <c r="I6" s="17"/>
      <c r="J6" s="17"/>
      <c r="K6" s="17"/>
      <c r="L6" s="17"/>
      <c r="M6" s="17"/>
      <c r="N6" s="17"/>
      <c r="O6" s="17"/>
      <c r="P6" s="1" t="s">
        <v>3</v>
      </c>
      <c r="Q6" s="2" t="s">
        <v>15</v>
      </c>
      <c r="R6" s="8"/>
      <c r="S6" s="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31.5" x14ac:dyDescent="0.5">
      <c r="A7" s="13"/>
      <c r="B7" s="111" t="s">
        <v>0</v>
      </c>
      <c r="C7" s="112"/>
      <c r="D7" s="17"/>
      <c r="E7" s="1" t="s">
        <v>4</v>
      </c>
      <c r="F7" s="2" t="s">
        <v>16</v>
      </c>
      <c r="G7" s="9" t="str">
        <f>$B$10</f>
        <v>D5</v>
      </c>
      <c r="H7" s="7" t="str">
        <f>$B$7</f>
        <v>D2</v>
      </c>
      <c r="I7" s="17"/>
      <c r="J7" s="17"/>
      <c r="K7" s="22" t="s">
        <v>25</v>
      </c>
      <c r="L7" s="6"/>
      <c r="M7" s="10"/>
      <c r="N7" s="11"/>
      <c r="O7" s="17"/>
      <c r="P7" s="1" t="s">
        <v>4</v>
      </c>
      <c r="Q7" s="2" t="s">
        <v>16</v>
      </c>
      <c r="R7" s="9"/>
      <c r="S7" s="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ht="28.5" x14ac:dyDescent="0.45">
      <c r="A8" s="13"/>
      <c r="B8" s="111" t="s">
        <v>1</v>
      </c>
      <c r="C8" s="112"/>
      <c r="D8" s="17"/>
      <c r="E8" s="1" t="s">
        <v>5</v>
      </c>
      <c r="F8" s="2" t="s">
        <v>17</v>
      </c>
      <c r="G8" s="9" t="str">
        <f>$B$8</f>
        <v>D3</v>
      </c>
      <c r="H8" s="7" t="str">
        <f>$B$9</f>
        <v>D4</v>
      </c>
      <c r="I8" s="17"/>
      <c r="J8" s="17"/>
      <c r="K8" s="1" t="s">
        <v>3</v>
      </c>
      <c r="L8" s="2" t="s">
        <v>15</v>
      </c>
      <c r="M8" s="9" t="str">
        <f>$B$6</f>
        <v>D1</v>
      </c>
      <c r="N8" s="7" t="str">
        <f>$B$7</f>
        <v>D2</v>
      </c>
      <c r="O8" s="17"/>
      <c r="P8" s="1" t="s">
        <v>5</v>
      </c>
      <c r="Q8" s="2" t="s">
        <v>17</v>
      </c>
      <c r="R8" s="9"/>
      <c r="S8" s="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ht="28.5" x14ac:dyDescent="0.45">
      <c r="A9" s="13"/>
      <c r="B9" s="111" t="s">
        <v>2</v>
      </c>
      <c r="C9" s="112"/>
      <c r="D9" s="17"/>
      <c r="E9" s="1" t="s">
        <v>6</v>
      </c>
      <c r="F9" s="2" t="s">
        <v>18</v>
      </c>
      <c r="G9" s="9" t="str">
        <f>$B$21</f>
        <v>E6</v>
      </c>
      <c r="H9" s="7" t="str">
        <f>$B$16</f>
        <v>E1</v>
      </c>
      <c r="I9" s="17"/>
      <c r="J9" s="17"/>
      <c r="K9" s="1" t="s">
        <v>4</v>
      </c>
      <c r="L9" s="2" t="s">
        <v>16</v>
      </c>
      <c r="M9" s="9" t="str">
        <f>$B$11</f>
        <v>D6</v>
      </c>
      <c r="N9" s="7" t="str">
        <f>$B$8</f>
        <v>D3</v>
      </c>
      <c r="O9" s="17"/>
      <c r="P9" s="1" t="s">
        <v>6</v>
      </c>
      <c r="Q9" s="2" t="s">
        <v>18</v>
      </c>
      <c r="R9" s="9"/>
      <c r="S9" s="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ht="28.5" x14ac:dyDescent="0.45">
      <c r="A10" s="13"/>
      <c r="B10" s="111" t="s">
        <v>13</v>
      </c>
      <c r="C10" s="112"/>
      <c r="D10" s="17"/>
      <c r="E10" s="1" t="s">
        <v>7</v>
      </c>
      <c r="F10" s="2" t="s">
        <v>19</v>
      </c>
      <c r="G10" s="9" t="str">
        <f>$B$20</f>
        <v>E5</v>
      </c>
      <c r="H10" s="7" t="str">
        <f>$B$17</f>
        <v>E2</v>
      </c>
      <c r="I10" s="17"/>
      <c r="J10" s="17"/>
      <c r="K10" s="1" t="s">
        <v>5</v>
      </c>
      <c r="L10" s="2" t="s">
        <v>17</v>
      </c>
      <c r="M10" s="9" t="str">
        <f>$B$9</f>
        <v>D4</v>
      </c>
      <c r="N10" s="7" t="str">
        <f>$B$10</f>
        <v>D5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31.5" x14ac:dyDescent="0.5">
      <c r="A11" s="13"/>
      <c r="B11" s="111" t="s">
        <v>14</v>
      </c>
      <c r="C11" s="112"/>
      <c r="D11" s="17"/>
      <c r="E11" s="1" t="s">
        <v>8</v>
      </c>
      <c r="F11" s="2" t="s">
        <v>20</v>
      </c>
      <c r="G11" s="9" t="str">
        <f>$B$18</f>
        <v>E3</v>
      </c>
      <c r="H11" s="7" t="str">
        <f>$B$19</f>
        <v>E4</v>
      </c>
      <c r="I11" s="17"/>
      <c r="J11" s="17"/>
      <c r="K11" s="1" t="s">
        <v>6</v>
      </c>
      <c r="L11" s="2" t="s">
        <v>18</v>
      </c>
      <c r="M11" s="9" t="str">
        <f>$B$25</f>
        <v>F1</v>
      </c>
      <c r="N11" s="7" t="str">
        <f>$B$26</f>
        <v>F2</v>
      </c>
      <c r="O11" s="17"/>
      <c r="P11" s="22" t="s">
        <v>44</v>
      </c>
      <c r="Q11" s="6"/>
      <c r="R11" s="10"/>
      <c r="S11" s="11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ht="28.5" x14ac:dyDescent="0.45">
      <c r="A12" s="13"/>
      <c r="B12" s="111" t="s">
        <v>93</v>
      </c>
      <c r="C12" s="112"/>
      <c r="D12" s="17"/>
      <c r="E12" s="14"/>
      <c r="F12" s="15"/>
      <c r="G12" s="16"/>
      <c r="H12" s="16"/>
      <c r="I12" s="17"/>
      <c r="J12" s="17"/>
      <c r="K12" s="1" t="s">
        <v>7</v>
      </c>
      <c r="L12" s="2" t="s">
        <v>19</v>
      </c>
      <c r="M12" s="9" t="str">
        <f>$B$30</f>
        <v>F6</v>
      </c>
      <c r="N12" s="7" t="str">
        <f>$B$27</f>
        <v>F3</v>
      </c>
      <c r="O12" s="17"/>
      <c r="P12" s="1" t="s">
        <v>3</v>
      </c>
      <c r="Q12" s="2" t="s">
        <v>15</v>
      </c>
      <c r="R12" s="9"/>
      <c r="S12" s="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ht="32.25" thickBot="1" x14ac:dyDescent="0.55000000000000004">
      <c r="A13" s="13"/>
      <c r="B13" s="125" t="s">
        <v>94</v>
      </c>
      <c r="C13" s="126"/>
      <c r="D13" s="13"/>
      <c r="E13" s="22" t="s">
        <v>22</v>
      </c>
      <c r="F13" s="6"/>
      <c r="G13" s="10"/>
      <c r="H13" s="11"/>
      <c r="I13" s="13"/>
      <c r="J13" s="13"/>
      <c r="K13" s="1" t="s">
        <v>8</v>
      </c>
      <c r="L13" s="2" t="s">
        <v>20</v>
      </c>
      <c r="M13" s="9" t="str">
        <f>$B$28</f>
        <v>F4</v>
      </c>
      <c r="N13" s="7" t="str">
        <f>$B$29</f>
        <v>F5</v>
      </c>
      <c r="O13" s="13"/>
      <c r="P13" s="1" t="s">
        <v>4</v>
      </c>
      <c r="Q13" s="2" t="s">
        <v>16</v>
      </c>
      <c r="R13" s="9"/>
      <c r="S13" s="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27" thickBot="1" x14ac:dyDescent="0.45">
      <c r="A14" s="13"/>
      <c r="B14" s="13"/>
      <c r="C14" s="13"/>
      <c r="D14" s="13"/>
      <c r="E14" s="1" t="s">
        <v>3</v>
      </c>
      <c r="F14" s="2" t="s">
        <v>15</v>
      </c>
      <c r="G14" s="9" t="str">
        <f>$B$6</f>
        <v>D1</v>
      </c>
      <c r="H14" s="7" t="str">
        <f>$B$10</f>
        <v>D5</v>
      </c>
      <c r="I14" s="13"/>
      <c r="J14" s="13"/>
      <c r="K14" s="14"/>
      <c r="L14" s="15"/>
      <c r="M14" s="16"/>
      <c r="N14" s="16"/>
      <c r="O14" s="13"/>
      <c r="P14" s="1" t="s">
        <v>5</v>
      </c>
      <c r="Q14" s="2" t="s">
        <v>17</v>
      </c>
      <c r="R14" s="9"/>
      <c r="S14" s="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32.25" thickBot="1" x14ac:dyDescent="0.55000000000000004">
      <c r="A15" s="13"/>
      <c r="B15" s="90" t="s">
        <v>41</v>
      </c>
      <c r="C15" s="113"/>
      <c r="D15" s="13"/>
      <c r="E15" s="1" t="s">
        <v>4</v>
      </c>
      <c r="F15" s="2" t="s">
        <v>16</v>
      </c>
      <c r="G15" s="9" t="str">
        <f>$B$9</f>
        <v>D4</v>
      </c>
      <c r="H15" s="7" t="str">
        <f>$B$11</f>
        <v>D6</v>
      </c>
      <c r="I15" s="13"/>
      <c r="J15" s="13"/>
      <c r="K15" s="22" t="s">
        <v>26</v>
      </c>
      <c r="L15" s="6"/>
      <c r="M15" s="10"/>
      <c r="N15" s="11"/>
      <c r="O15" s="13"/>
      <c r="P15" s="1" t="s">
        <v>6</v>
      </c>
      <c r="Q15" s="2" t="s">
        <v>18</v>
      </c>
      <c r="R15" s="9"/>
      <c r="S15" s="7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28.5" x14ac:dyDescent="0.45">
      <c r="A16" s="13"/>
      <c r="B16" s="114" t="s">
        <v>29</v>
      </c>
      <c r="C16" s="115"/>
      <c r="D16" s="13"/>
      <c r="E16" s="1" t="s">
        <v>5</v>
      </c>
      <c r="F16" s="2" t="s">
        <v>17</v>
      </c>
      <c r="G16" s="9" t="str">
        <f>$B$7</f>
        <v>D2</v>
      </c>
      <c r="H16" s="7" t="str">
        <f>$B$8</f>
        <v>D3</v>
      </c>
      <c r="I16" s="13"/>
      <c r="J16" s="13"/>
      <c r="K16" s="1" t="s">
        <v>3</v>
      </c>
      <c r="L16" s="2" t="s">
        <v>15</v>
      </c>
      <c r="M16" s="9" t="str">
        <f>$B$16</f>
        <v>E1</v>
      </c>
      <c r="N16" s="7" t="str">
        <f>$B$17</f>
        <v>E2</v>
      </c>
      <c r="O16" s="13"/>
      <c r="P16" s="17"/>
      <c r="Q16" s="17"/>
      <c r="R16" s="17"/>
      <c r="S16" s="17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31.5" x14ac:dyDescent="0.5">
      <c r="A17" s="13"/>
      <c r="B17" s="109" t="s">
        <v>30</v>
      </c>
      <c r="C17" s="110"/>
      <c r="D17" s="13"/>
      <c r="E17" s="1" t="s">
        <v>6</v>
      </c>
      <c r="F17" s="2" t="s">
        <v>18</v>
      </c>
      <c r="G17" s="9" t="str">
        <f>$B$30</f>
        <v>F6</v>
      </c>
      <c r="H17" s="7" t="str">
        <f>$B$25</f>
        <v>F1</v>
      </c>
      <c r="I17" s="13"/>
      <c r="J17" s="13"/>
      <c r="K17" s="1" t="s">
        <v>4</v>
      </c>
      <c r="L17" s="2" t="s">
        <v>16</v>
      </c>
      <c r="M17" s="9" t="str">
        <f>$B$21</f>
        <v>E6</v>
      </c>
      <c r="N17" s="7" t="str">
        <f>$B$18</f>
        <v>E3</v>
      </c>
      <c r="O17" s="13"/>
      <c r="P17" s="22" t="s">
        <v>45</v>
      </c>
      <c r="Q17" s="6"/>
      <c r="R17" s="10"/>
      <c r="S17" s="11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28.5" x14ac:dyDescent="0.45">
      <c r="A18" s="13"/>
      <c r="B18" s="109" t="s">
        <v>31</v>
      </c>
      <c r="C18" s="110"/>
      <c r="D18" s="13"/>
      <c r="E18" s="1" t="s">
        <v>7</v>
      </c>
      <c r="F18" s="2" t="s">
        <v>19</v>
      </c>
      <c r="G18" s="9" t="str">
        <f>$B$29</f>
        <v>F5</v>
      </c>
      <c r="H18" s="7" t="str">
        <f>$B$26</f>
        <v>F2</v>
      </c>
      <c r="I18" s="13"/>
      <c r="J18" s="13"/>
      <c r="K18" s="1" t="s">
        <v>5</v>
      </c>
      <c r="L18" s="2" t="s">
        <v>17</v>
      </c>
      <c r="M18" s="9" t="str">
        <f>$B$19</f>
        <v>E4</v>
      </c>
      <c r="N18" s="7" t="str">
        <f>$B$20</f>
        <v>E5</v>
      </c>
      <c r="O18" s="13"/>
      <c r="P18" s="1" t="s">
        <v>3</v>
      </c>
      <c r="Q18" s="2" t="s">
        <v>15</v>
      </c>
      <c r="R18" s="9"/>
      <c r="S18" s="7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28.5" x14ac:dyDescent="0.45">
      <c r="A19" s="13"/>
      <c r="B19" s="109" t="s">
        <v>32</v>
      </c>
      <c r="C19" s="110"/>
      <c r="D19" s="13"/>
      <c r="E19" s="1" t="s">
        <v>8</v>
      </c>
      <c r="F19" s="2" t="s">
        <v>20</v>
      </c>
      <c r="G19" s="9" t="str">
        <f>$B$27</f>
        <v>F3</v>
      </c>
      <c r="H19" s="7" t="str">
        <f>$B$28</f>
        <v>F4</v>
      </c>
      <c r="I19" s="13"/>
      <c r="J19" s="13"/>
      <c r="K19" s="1" t="s">
        <v>6</v>
      </c>
      <c r="L19" s="2" t="s">
        <v>18</v>
      </c>
      <c r="M19" s="9" t="str">
        <f>$B$25</f>
        <v>F1</v>
      </c>
      <c r="N19" s="7" t="str">
        <f>$B$29</f>
        <v>F5</v>
      </c>
      <c r="O19" s="13"/>
      <c r="P19" s="1" t="s">
        <v>4</v>
      </c>
      <c r="Q19" s="2" t="s">
        <v>16</v>
      </c>
      <c r="R19" s="9"/>
      <c r="S19" s="7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28.5" x14ac:dyDescent="0.45">
      <c r="A20" s="13"/>
      <c r="B20" s="109" t="s">
        <v>33</v>
      </c>
      <c r="C20" s="110"/>
      <c r="D20" s="13"/>
      <c r="E20" s="14"/>
      <c r="F20" s="15"/>
      <c r="G20" s="16"/>
      <c r="H20" s="16"/>
      <c r="I20" s="13"/>
      <c r="J20" s="13"/>
      <c r="K20" s="1" t="s">
        <v>7</v>
      </c>
      <c r="L20" s="2" t="s">
        <v>19</v>
      </c>
      <c r="M20" s="9" t="str">
        <f>$B$28</f>
        <v>F4</v>
      </c>
      <c r="N20" s="7" t="str">
        <f>$B$30</f>
        <v>F6</v>
      </c>
      <c r="O20" s="13"/>
      <c r="P20" s="1" t="s">
        <v>5</v>
      </c>
      <c r="Q20" s="2" t="s">
        <v>17</v>
      </c>
      <c r="R20" s="9"/>
      <c r="S20" s="7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31.5" x14ac:dyDescent="0.5">
      <c r="A21" s="13"/>
      <c r="B21" s="109" t="s">
        <v>34</v>
      </c>
      <c r="C21" s="110"/>
      <c r="D21" s="13"/>
      <c r="E21" s="22" t="s">
        <v>23</v>
      </c>
      <c r="F21" s="6"/>
      <c r="G21" s="10"/>
      <c r="H21" s="11"/>
      <c r="I21" s="13"/>
      <c r="J21" s="13"/>
      <c r="K21" s="1" t="s">
        <v>8</v>
      </c>
      <c r="L21" s="2" t="s">
        <v>20</v>
      </c>
      <c r="M21" s="9" t="str">
        <f>$B$26</f>
        <v>F2</v>
      </c>
      <c r="N21" s="7" t="str">
        <f>$B$27</f>
        <v>F3</v>
      </c>
      <c r="O21" s="13"/>
      <c r="P21" s="1" t="s">
        <v>6</v>
      </c>
      <c r="Q21" s="2" t="s">
        <v>18</v>
      </c>
      <c r="R21" s="9"/>
      <c r="S21" s="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29.25" thickBot="1" x14ac:dyDescent="0.5">
      <c r="A22" s="13"/>
      <c r="B22" s="121" t="s">
        <v>95</v>
      </c>
      <c r="C22" s="122"/>
      <c r="D22" s="13"/>
      <c r="E22" s="1" t="s">
        <v>3</v>
      </c>
      <c r="F22" s="2" t="s">
        <v>15</v>
      </c>
      <c r="G22" s="9" t="str">
        <f>$B$27</f>
        <v>F3</v>
      </c>
      <c r="H22" s="7" t="str">
        <f>$B$25</f>
        <v>F1</v>
      </c>
      <c r="I22" s="13"/>
      <c r="J22" s="13"/>
      <c r="K22" s="14"/>
      <c r="L22" s="15"/>
      <c r="M22" s="16"/>
      <c r="N22" s="16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32.25" thickBot="1" x14ac:dyDescent="0.55000000000000004">
      <c r="A23" s="13"/>
      <c r="B23" s="13"/>
      <c r="C23" s="13"/>
      <c r="D23" s="13"/>
      <c r="E23" s="1" t="s">
        <v>4</v>
      </c>
      <c r="F23" s="2" t="s">
        <v>16</v>
      </c>
      <c r="G23" s="9" t="str">
        <f>$B$26</f>
        <v>F2</v>
      </c>
      <c r="H23" s="7" t="str">
        <f>$B$28</f>
        <v>F4</v>
      </c>
      <c r="I23" s="13"/>
      <c r="J23" s="13"/>
      <c r="K23" s="22" t="s">
        <v>49</v>
      </c>
      <c r="L23" s="6"/>
      <c r="M23" s="10"/>
      <c r="N23" s="11"/>
      <c r="O23" s="13"/>
      <c r="P23" s="23" t="s">
        <v>28</v>
      </c>
      <c r="Q23" s="18"/>
      <c r="R23" s="18"/>
      <c r="S23" s="18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32.25" thickBot="1" x14ac:dyDescent="0.55000000000000004">
      <c r="A24" s="13"/>
      <c r="B24" s="90" t="s">
        <v>42</v>
      </c>
      <c r="C24" s="113"/>
      <c r="D24" s="13"/>
      <c r="E24" s="1" t="s">
        <v>5</v>
      </c>
      <c r="F24" s="2" t="s">
        <v>17</v>
      </c>
      <c r="G24" s="9" t="str">
        <f>$B$29</f>
        <v>F5</v>
      </c>
      <c r="H24" s="7" t="str">
        <f>$B$30</f>
        <v>F6</v>
      </c>
      <c r="I24" s="13"/>
      <c r="J24" s="13"/>
      <c r="K24" s="1" t="s">
        <v>3</v>
      </c>
      <c r="L24" s="2" t="s">
        <v>18</v>
      </c>
      <c r="M24" s="9" t="str">
        <f>$B$6</f>
        <v>D1</v>
      </c>
      <c r="N24" s="7" t="str">
        <f>$B$9</f>
        <v>D4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31.5" x14ac:dyDescent="0.5">
      <c r="A25" s="13"/>
      <c r="B25" s="114" t="s">
        <v>35</v>
      </c>
      <c r="C25" s="115"/>
      <c r="D25" s="13"/>
      <c r="E25" s="1" t="s">
        <v>6</v>
      </c>
      <c r="F25" s="2" t="s">
        <v>18</v>
      </c>
      <c r="G25" s="9" t="str">
        <f>$B$16</f>
        <v>E1</v>
      </c>
      <c r="H25" s="7" t="str">
        <f>$B$19</f>
        <v>E4</v>
      </c>
      <c r="I25" s="13"/>
      <c r="J25" s="13"/>
      <c r="K25" s="1" t="s">
        <v>4</v>
      </c>
      <c r="L25" s="2" t="s">
        <v>19</v>
      </c>
      <c r="M25" s="9" t="str">
        <f>$B$10</f>
        <v>D5</v>
      </c>
      <c r="N25" s="7" t="str">
        <f>$B$8</f>
        <v>D3</v>
      </c>
      <c r="O25" s="13"/>
      <c r="P25" s="22" t="s">
        <v>46</v>
      </c>
      <c r="Q25" s="6"/>
      <c r="R25" s="10"/>
      <c r="S25" s="11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28.5" x14ac:dyDescent="0.45">
      <c r="A26" s="13"/>
      <c r="B26" s="109" t="s">
        <v>36</v>
      </c>
      <c r="C26" s="110"/>
      <c r="D26" s="13"/>
      <c r="E26" s="1" t="s">
        <v>7</v>
      </c>
      <c r="F26" s="2" t="s">
        <v>19</v>
      </c>
      <c r="G26" s="8" t="str">
        <f>$B$20</f>
        <v>E5</v>
      </c>
      <c r="H26" s="7" t="str">
        <f>$B$18</f>
        <v>E3</v>
      </c>
      <c r="I26" s="13"/>
      <c r="J26" s="13"/>
      <c r="K26" s="1" t="s">
        <v>5</v>
      </c>
      <c r="L26" s="2" t="s">
        <v>20</v>
      </c>
      <c r="M26" s="9" t="str">
        <f>$B$11</f>
        <v>D6</v>
      </c>
      <c r="N26" s="7" t="str">
        <f>$B$7</f>
        <v>D2</v>
      </c>
      <c r="O26" s="13"/>
      <c r="P26" s="1" t="s">
        <v>3</v>
      </c>
      <c r="Q26" s="2" t="s">
        <v>15</v>
      </c>
      <c r="R26" s="9"/>
      <c r="S26" s="7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28.5" x14ac:dyDescent="0.45">
      <c r="A27" s="13"/>
      <c r="B27" s="109" t="s">
        <v>37</v>
      </c>
      <c r="C27" s="110"/>
      <c r="D27" s="13"/>
      <c r="E27" s="1" t="s">
        <v>8</v>
      </c>
      <c r="F27" s="2" t="s">
        <v>20</v>
      </c>
      <c r="G27" s="9" t="str">
        <f>$B$21</f>
        <v>E6</v>
      </c>
      <c r="H27" s="7" t="str">
        <f>$B$17</f>
        <v>E2</v>
      </c>
      <c r="I27" s="13"/>
      <c r="J27" s="13"/>
      <c r="K27" s="13"/>
      <c r="L27" s="13"/>
      <c r="M27" s="13"/>
      <c r="N27" s="13"/>
      <c r="O27" s="13"/>
      <c r="P27" s="1" t="s">
        <v>4</v>
      </c>
      <c r="Q27" s="2" t="s">
        <v>16</v>
      </c>
      <c r="R27" s="9"/>
      <c r="S27" s="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31.5" x14ac:dyDescent="0.5">
      <c r="A28" s="13"/>
      <c r="B28" s="109" t="s">
        <v>38</v>
      </c>
      <c r="C28" s="110"/>
      <c r="D28" s="13"/>
      <c r="E28" s="14"/>
      <c r="F28" s="15"/>
      <c r="G28" s="16" t="s">
        <v>47</v>
      </c>
      <c r="H28" s="16"/>
      <c r="I28" s="13"/>
      <c r="J28" s="13"/>
      <c r="K28" s="22" t="s">
        <v>51</v>
      </c>
      <c r="L28" s="19"/>
      <c r="M28" s="20"/>
      <c r="N28" s="21"/>
      <c r="O28" s="13"/>
      <c r="P28" s="1" t="s">
        <v>5</v>
      </c>
      <c r="Q28" s="2" t="s">
        <v>17</v>
      </c>
      <c r="R28" s="9"/>
      <c r="S28" s="7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31.5" x14ac:dyDescent="0.5">
      <c r="A29" s="13"/>
      <c r="B29" s="109" t="s">
        <v>39</v>
      </c>
      <c r="C29" s="110"/>
      <c r="D29" s="13"/>
      <c r="E29" s="22" t="s">
        <v>24</v>
      </c>
      <c r="F29" s="6"/>
      <c r="G29" s="10"/>
      <c r="H29" s="11"/>
      <c r="I29" s="13"/>
      <c r="J29" s="13"/>
      <c r="K29" s="1" t="s">
        <v>3</v>
      </c>
      <c r="L29" s="2" t="s">
        <v>15</v>
      </c>
      <c r="M29" s="9" t="str">
        <f>$B$16</f>
        <v>E1</v>
      </c>
      <c r="N29" s="7" t="str">
        <f>$B$20</f>
        <v>E5</v>
      </c>
      <c r="O29" s="13"/>
      <c r="P29" s="1" t="s">
        <v>6</v>
      </c>
      <c r="Q29" s="2" t="s">
        <v>18</v>
      </c>
      <c r="R29" s="9"/>
      <c r="S29" s="7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28.5" x14ac:dyDescent="0.45">
      <c r="A30" s="13"/>
      <c r="B30" s="109" t="s">
        <v>48</v>
      </c>
      <c r="C30" s="110"/>
      <c r="D30" s="13"/>
      <c r="E30" s="1" t="s">
        <v>3</v>
      </c>
      <c r="F30" s="2" t="s">
        <v>15</v>
      </c>
      <c r="G30" s="9" t="str">
        <f>$B$8</f>
        <v>D3</v>
      </c>
      <c r="H30" s="7" t="str">
        <f>$B$6</f>
        <v>D1</v>
      </c>
      <c r="I30" s="13"/>
      <c r="J30" s="13"/>
      <c r="K30" s="1" t="s">
        <v>4</v>
      </c>
      <c r="L30" s="2" t="s">
        <v>16</v>
      </c>
      <c r="M30" s="9" t="str">
        <f>$B$19</f>
        <v>E4</v>
      </c>
      <c r="N30" s="7" t="str">
        <f>$B$21</f>
        <v>E6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29.25" thickBot="1" x14ac:dyDescent="0.5">
      <c r="A31" s="13"/>
      <c r="B31" s="121" t="s">
        <v>96</v>
      </c>
      <c r="C31" s="122"/>
      <c r="D31" s="13"/>
      <c r="E31" s="1" t="s">
        <v>4</v>
      </c>
      <c r="F31" s="2" t="s">
        <v>16</v>
      </c>
      <c r="G31" s="9" t="str">
        <f>$B$7</f>
        <v>D2</v>
      </c>
      <c r="H31" s="7" t="str">
        <f>$B$9</f>
        <v>D4</v>
      </c>
      <c r="I31" s="13"/>
      <c r="J31" s="13"/>
      <c r="K31" s="1" t="s">
        <v>5</v>
      </c>
      <c r="L31" s="2" t="s">
        <v>17</v>
      </c>
      <c r="M31" s="9" t="str">
        <f>$B$17</f>
        <v>E2</v>
      </c>
      <c r="N31" s="7" t="str">
        <f>$B$18</f>
        <v>E3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26.25" x14ac:dyDescent="0.4">
      <c r="A32" s="13"/>
      <c r="B32" s="13"/>
      <c r="C32" s="13"/>
      <c r="D32" s="13"/>
      <c r="E32" s="1" t="s">
        <v>5</v>
      </c>
      <c r="F32" s="2" t="s">
        <v>17</v>
      </c>
      <c r="G32" s="9" t="str">
        <f>$B$10</f>
        <v>D5</v>
      </c>
      <c r="H32" s="7" t="str">
        <f>$B$11</f>
        <v>D6</v>
      </c>
      <c r="I32" s="13"/>
      <c r="J32" s="13"/>
      <c r="K32" s="1" t="s">
        <v>6</v>
      </c>
      <c r="L32" s="2" t="s">
        <v>18</v>
      </c>
      <c r="M32" s="9" t="str">
        <f>$B$25</f>
        <v>F1</v>
      </c>
      <c r="N32" s="7" t="str">
        <f>$B$28</f>
        <v>F4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26.25" x14ac:dyDescent="0.4">
      <c r="A33" s="13"/>
      <c r="B33" s="13"/>
      <c r="C33" s="13"/>
      <c r="D33" s="13"/>
      <c r="E33" s="1" t="s">
        <v>6</v>
      </c>
      <c r="F33" s="2" t="s">
        <v>18</v>
      </c>
      <c r="G33" s="9" t="str">
        <f>$B$18</f>
        <v>E3</v>
      </c>
      <c r="H33" s="7" t="str">
        <f>$B$16</f>
        <v>E1</v>
      </c>
      <c r="I33" s="13"/>
      <c r="J33" s="13"/>
      <c r="K33" s="1" t="s">
        <v>7</v>
      </c>
      <c r="L33" s="2" t="s">
        <v>19</v>
      </c>
      <c r="M33" s="9" t="str">
        <f>$B$29</f>
        <v>F5</v>
      </c>
      <c r="N33" s="7" t="str">
        <f>$B$27</f>
        <v>F3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26.25" x14ac:dyDescent="0.4">
      <c r="A34" s="13"/>
      <c r="B34" s="13"/>
      <c r="C34" s="13"/>
      <c r="D34" s="13"/>
      <c r="E34" s="1" t="s">
        <v>7</v>
      </c>
      <c r="F34" s="2" t="s">
        <v>19</v>
      </c>
      <c r="G34" s="9" t="str">
        <f>$B$17</f>
        <v>E2</v>
      </c>
      <c r="H34" s="7" t="str">
        <f>$B$19</f>
        <v>E4</v>
      </c>
      <c r="I34" s="13"/>
      <c r="J34" s="13"/>
      <c r="K34" s="1" t="s">
        <v>8</v>
      </c>
      <c r="L34" s="2" t="s">
        <v>20</v>
      </c>
      <c r="M34" s="9" t="str">
        <f>$B$30</f>
        <v>F6</v>
      </c>
      <c r="N34" s="7" t="str">
        <f>$B$26</f>
        <v>F2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26.25" x14ac:dyDescent="0.4">
      <c r="A35" s="13"/>
      <c r="B35" s="13"/>
      <c r="C35" s="13"/>
      <c r="D35" s="13"/>
      <c r="E35" s="1" t="s">
        <v>8</v>
      </c>
      <c r="F35" s="2" t="s">
        <v>20</v>
      </c>
      <c r="G35" s="9" t="str">
        <f>$B$20</f>
        <v>E5</v>
      </c>
      <c r="H35" s="7" t="str">
        <f>$B$21</f>
        <v>E6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26.25" x14ac:dyDescent="0.4">
      <c r="A36" s="13"/>
      <c r="B36" s="13"/>
      <c r="C36" s="13"/>
      <c r="D36" s="13"/>
      <c r="E36" s="14"/>
      <c r="F36" s="15"/>
      <c r="G36" s="16"/>
      <c r="H36" s="1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</sheetData>
  <mergeCells count="28">
    <mergeCell ref="B31:C31"/>
    <mergeCell ref="B30:C30"/>
    <mergeCell ref="K5:N5"/>
    <mergeCell ref="B18:C18"/>
    <mergeCell ref="B19:C19"/>
    <mergeCell ref="B20:C20"/>
    <mergeCell ref="B21:C21"/>
    <mergeCell ref="B24:C24"/>
    <mergeCell ref="B25:C25"/>
    <mergeCell ref="B12:C12"/>
    <mergeCell ref="B13:C13"/>
    <mergeCell ref="B22:C22"/>
    <mergeCell ref="P3:S3"/>
    <mergeCell ref="B26:C26"/>
    <mergeCell ref="B27:C27"/>
    <mergeCell ref="B28:C28"/>
    <mergeCell ref="B29:C29"/>
    <mergeCell ref="B9:C9"/>
    <mergeCell ref="B10:C10"/>
    <mergeCell ref="B11:C11"/>
    <mergeCell ref="B15:C15"/>
    <mergeCell ref="B16:C16"/>
    <mergeCell ref="B17:C17"/>
    <mergeCell ref="B3:J3"/>
    <mergeCell ref="B5:C5"/>
    <mergeCell ref="B6:C6"/>
    <mergeCell ref="B7:C7"/>
    <mergeCell ref="B8:C8"/>
  </mergeCells>
  <pageMargins left="0.31496062992125984" right="0.31496062992125984" top="0.35433070866141736" bottom="0.15748031496062992" header="0.11811023622047245" footer="0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CBL</vt:lpstr>
      <vt:lpstr>SEVİYE TESPİT</vt:lpstr>
      <vt:lpstr>NORMAL SEZON</vt:lpstr>
      <vt:lpstr>'NORMAL SEZON'!Yazdırma_Alanı</vt:lpstr>
      <vt:lpstr>'SEVİYE TESPİT'!Yazdırma_Alanı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2023-04-13T07:38:03Z</dcterms:modified>
</cp:coreProperties>
</file>